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7 Julio\"/>
    </mc:Choice>
  </mc:AlternateContent>
  <xr:revisionPtr revIDLastSave="0" documentId="8_{0AB6A800-4E7E-439C-AA2F-09646A9BE0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2" i="1" l="1"/>
  <c r="D11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83" i="1"/>
  <c r="D52" i="1"/>
  <c r="D36" i="1"/>
  <c r="D109" i="1"/>
  <c r="D86" i="1"/>
  <c r="D114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H8" i="1" s="1"/>
  <c r="H119" i="1" l="1"/>
  <c r="H114" i="1"/>
  <c r="H77" i="1"/>
  <c r="H57" i="1"/>
  <c r="H13" i="1"/>
  <c r="H109" i="1"/>
  <c r="H61" i="1"/>
  <c r="I124" i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I42" i="1"/>
  <c r="I110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I60" i="1"/>
  <c r="I51" i="1"/>
  <c r="I23" i="1"/>
  <c r="I22" i="1"/>
  <c r="I14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<sst xmlns="http://schemas.openxmlformats.org/spreadsheetml/2006/main" count="3989" uniqueCount="133">
  <si>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</si>
  <si>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</si>
  <si>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</si>
  <si>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</si>
  <si>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</si>
  <si>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</si>
  <si>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</si>
  <si>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</si>
  <si>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</si>
  <si>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</si>
  <si>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</si>
  <si>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</si>
  <si>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</si>
  <si>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</si>
  <si>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</si>
  <si>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</si>
  <si>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</si>
  <si>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</si>
  <si>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</si>
  <si>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</si>
  <si>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</si>
  <si>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</si>
  <si>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</si>
  <si>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</si>
  <si>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</si>
  <si>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</si>
  <si>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</si>
  <si>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</si>
  <si>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</si>
  <si>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</si>
  <si>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</si>
  <si>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</si>
  <si>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</si>
  <si>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</si>
  <si>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</si>
  <si>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</si>
  <si>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</si>
  <si>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</si>
  <si>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</si>
  <si>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</si>
  <si>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</si>
  <si>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</si>
  <si>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</si>
  <si>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</si>
  <si>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</si>
  <si>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</si>
  <si>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</si>
  <si>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</si>
  <si>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</si>
  <si>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</si>
  <si>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</si>
  <si>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</si>
  <si>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</si>
  <si>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</si>
  <si>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</si>
  <si>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</si>
  <si>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</si>
  <si>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</si>
  <si>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</si>
  <si>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</si>
  <si>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</si>
  <si>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</si>
  <si>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</si>
  <si>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</si>
  <si>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</si>
  <si>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</si>
  <si>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</si>
  <si>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</si>
  <si>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</si>
  <si>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</si>
  <si>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</si>
  <si>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</si>
  <si>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</si>
  <si>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</si>
  <si>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</si>
  <si>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</si>
  <si>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</si>
  <si>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</si>
  <si>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</si>
  <si>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</si>
  <si>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</si>
  <si>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</si>
  <si>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</si>
  <si>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</si>
  <si>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</si>
  <si>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</si>
  <si>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</si>
  <si>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</si>
  <si>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</si>
  <si>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</si>
  <si>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</si>
  <si>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</si>
  <si>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</si>
  <si>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</si>
  <si>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</si>
  <si>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</si>
  <si>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</si>
  <si>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</si>
  <si>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</si>
  <si>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</si>
  <si>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</si>
  <si>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</si>
  <si>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</si>
  <si>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</si>
  <si>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</si>
  <si>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</si>
  <si>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</si>
  <si>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</si>
  <si>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</si>
  <si>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</si>
  <si>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</si>
  <si>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</si>
  <si>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</si>
  <si>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</si>
  <si>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</si>
  <si>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</si>
  <si>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</si>
  <si>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</si>
  <si>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</si>
  <si>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</si>
  <si>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</si>
  <si>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</si>
  <si>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</si>
  <si>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</si>
  <si>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</si>
  <si>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</si>
  <si>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</si>
  <si>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</si>
  <si>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</si>
  <si>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</si>
  <si>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</si>
  <si>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6"/>
        <color theme="1"/>
        <rFont val="Calibri"/>
        <family val="2"/>
      </rPr>
      <t>cantidades</t>
    </r>
    <r>
      <rPr>
        <sz val="6"/>
        <color theme="1"/>
        <rFont val="Calibri"/>
        <family val="2"/>
      </rPr>
      <t xml:space="preserve"> de lo que desea presupuestar</t>
    </r>
    <r>
      <rPr>
        <b/>
        <sz val="6"/>
        <color theme="1"/>
        <rFont val="Calibri"/>
        <family val="2"/>
      </rPr>
      <t>↓</t>
    </r>
  </si>
  <si>
    <t>PLANILLA INTERACTIVA -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</si>
</sst>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6"/>
      <color theme="1"/>
      <name val="Calibri"/>
      <family val="2"/>
    </font>
    <font>
      <b/>
      <i/>
      <sz val="6"/>
      <color theme="1"/>
      <name val="Calibri"/>
      <family val="2"/>
    </font>
    <font>
      <b/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164" fontId="0" fillId="3" borderId="0" xfId="1" applyFont="1" applyFill="1" applyProtection="1"/>
    <xf numFmtId="164" fontId="0" fillId="4" borderId="1" xfId="1" applyFont="1" applyFill="1" applyBorder="1" applyProtection="1"/>
    <xf numFmtId="164" fontId="0" fillId="2" borderId="1" xfId="1" applyFont="1" applyFill="1" applyBorder="1" applyProtection="1"/>
    <xf numFmtId="164" fontId="0" fillId="0" borderId="1" xfId="1" applyFont="1" applyBorder="1" applyProtection="1"/>
    <xf numFmtId="164" fontId="1" fillId="2" borderId="1" xfId="1" applyFont="1" applyFill="1" applyBorder="1" applyProtection="1"/>
    <xf numFmtId="164" fontId="0" fillId="3" borderId="1" xfId="1" applyFont="1" applyFill="1" applyBorder="1" applyProtection="1"/>
    <xf numFmtId="164" fontId="1" fillId="3" borderId="1" xfId="1" applyFont="1" applyFill="1" applyBorder="1" applyProtection="1"/>
    <xf numFmtId="164" fontId="0" fillId="0" borderId="6" xfId="1" applyFont="1" applyBorder="1" applyProtection="1"/>
    <xf numFmtId="164" fontId="0" fillId="0" borderId="0" xfId="1" applyFont="1" applyProtection="1"/>
    <xf numFmtId="164" fontId="0" fillId="4" borderId="4" xfId="1" applyFont="1" applyFill="1" applyBorder="1" applyProtection="1"/>
    <xf numFmtId="164" fontId="0" fillId="2" borderId="4" xfId="1" applyFont="1" applyFill="1" applyBorder="1" applyProtection="1"/>
    <xf numFmtId="164" fontId="0" fillId="0" borderId="4" xfId="1" applyFont="1" applyBorder="1" applyProtection="1"/>
    <xf numFmtId="164" fontId="0" fillId="3" borderId="4" xfId="1" applyFont="1" applyFill="1" applyBorder="1" applyProtection="1"/>
    <xf numFmtId="164" fontId="1" fillId="3" borderId="4" xfId="1" applyFont="1" applyFill="1" applyBorder="1" applyProtection="1"/>
    <xf numFmtId="16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16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164" fontId="1" fillId="2" borderId="10" xfId="1" applyFont="1" applyFill="1" applyBorder="1" applyProtection="1"/>
    <xf numFmtId="0" fontId="1" fillId="0" borderId="1" xfId="0" applyFont="1" applyBorder="1" applyAlignment="1" applyProtection="1">
      <alignment vertical="center"/>
    </xf>
    <xf numFmtId="164" fontId="1" fillId="0" borderId="1" xfId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164" fontId="1" fillId="0" borderId="4" xfId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944242</xdr:colOff>
      <xdr:row>0</xdr:row>
      <xdr:rowOff>593260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820459" cy="5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3" zoomScaleNormal="74" workbookViewId="0">
      <selection activeCell="A3" sqref="A3"/>
    </sheetView>
  </sheetViews>
  <sheetFormatPr baseColWidth="10" defaultRowHeight="15" x14ac:dyDescent="0.25"/>
  <cols>
    <col min="1" max="1" width="13.140625" style="13" customWidth="1"/>
    <col min="2" max="2" width="39.140625" style="35" bestFit="1" customWidth="1"/>
    <col min="3" max="3" width="8.140625" style="35" bestFit="1" customWidth="1"/>
    <col min="4" max="4" width="16.85546875" style="50" bestFit="1" customWidth="1"/>
    <col min="5" max="5" width="6.85546875" style="41" bestFit="1" customWidth="1"/>
    <col min="6" max="6" width="16.7109375" style="50" bestFit="1" customWidth="1"/>
    <col min="7" max="7" width="6.42578125" style="41" bestFit="1" customWidth="1"/>
    <col min="8" max="8" width="16.85546875" style="50" bestFit="1" customWidth="1"/>
    <col min="9" max="9" width="1.5703125" style="13" hidden="1" customWidth="1"/>
    <col min="10" max="10" width="9.42578125" style="13" customWidth="1"/>
    <col min="11" max="39" width="9.42578125" style="13" hidden="1" customWidth="1"/>
    <col min="40" max="86" width="9.42578125" style="13" customWidth="1"/>
    <col min="87" max="87" width="11.42578125" style="13"/>
    <col min="88" max="88" width="6" style="36" hidden="1" customWidth="1"/>
    <col min="89" max="89" width="5.28515625" style="36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2"/>
      <c r="E1" s="38"/>
      <c r="F1" s="42"/>
      <c r="G1" s="38"/>
      <c r="H1" s="42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57" t="s">
        <v>124</v>
      </c>
      <c r="B3" s="58" t="s">
        <v>125</v>
      </c>
      <c r="C3" s="58" t="s">
        <v>126</v>
      </c>
      <c r="D3" s="59" t="s">
        <v>127</v>
      </c>
      <c r="E3" s="60"/>
      <c r="F3" s="59" t="s">
        <v>128</v>
      </c>
      <c r="G3" s="60"/>
      <c r="H3" s="61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Z3" s="13" t="s">
        <v>128</v>
      </c>
      <c r="AC3" s="13" t="s">
        <v>128</v>
      </c>
      <c r="AF3" s="13" t="s">
        <v>128</v>
      </c>
      <c r="AI3" s="13" t="s">
        <v>128</v>
      </c>
      <c r="AL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62"/>
      <c r="C4" s="62"/>
      <c r="D4" s="63">
        <f>SUM(D7:D124)</f>
        <v>0</v>
      </c>
      <c r="E4" s="64"/>
      <c r="F4" s="63">
        <f>SUM(F7:F124)</f>
        <v>0</v>
      </c>
      <c r="G4" s="64"/>
      <c r="H4" s="65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Z4" s="13">
        <v>0</v>
      </c>
      <c r="AC4" s="13">
        <v>0</v>
      </c>
      <c r="AF4" s="13">
        <v>0</v>
      </c>
      <c r="AI4" s="13">
        <v>0</v>
      </c>
      <c r="AL4" s="13">
        <v>0</v>
      </c>
      <c r="CJ4" s="25"/>
      <c r="CK4" s="25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6"/>
      <c r="C5" s="26"/>
      <c r="D5" s="43"/>
      <c r="E5" s="39"/>
      <c r="F5" s="43"/>
      <c r="G5" s="39"/>
      <c r="H5" s="51"/>
      <c r="CJ5" s="27"/>
      <c r="CK5" s="27"/>
    </row>
    <row r="6" spans="1:161" x14ac:dyDescent="0.25">
      <c r="A6" s="15"/>
      <c r="B6" s="1" t="s">
        <v>0</v>
      </c>
      <c r="C6" s="2"/>
      <c r="D6" s="44"/>
      <c r="E6" s="40"/>
      <c r="F6" s="44"/>
      <c r="G6" s="40"/>
      <c r="H6" s="52">
        <f>SUM(H7)</f>
        <v>0</v>
      </c>
      <c r="CJ6" s="28"/>
      <c r="CK6" s="28"/>
    </row>
    <row r="7" spans="1:161" x14ac:dyDescent="0.25">
      <c r="A7" s="16"/>
      <c r="B7" s="3" t="s">
        <v>1</v>
      </c>
      <c r="C7" s="4" t="s">
        <v>119</v>
      </c>
      <c r="D7" s="45" t="str">
        <f>IF(A7&gt;0,A7*E7,"")</f>
        <v/>
      </c>
      <c r="E7" s="37">
        <f>+AK7*1.02254</f>
        <v>229018.71451653913</v>
      </c>
      <c r="F7" s="45" t="str">
        <f>IF(A7&gt;0,A7*G7,"")</f>
        <v/>
      </c>
      <c r="G7" s="37">
        <f>+AM7*1.02254</f>
        <v>86854.292925836751</v>
      </c>
      <c r="H7" s="53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Y7" s="13">
        <v>199674.64027169842</v>
      </c>
      <c r="Z7" s="13" t="s">
        <v>130</v>
      </c>
      <c r="AA7" s="13">
        <v>75725.687888125554</v>
      </c>
      <c r="AB7" s="13">
        <v>205904.4890481754</v>
      </c>
      <c r="AC7" s="13" t="s">
        <v>130</v>
      </c>
      <c r="AD7" s="13">
        <v>78088.329350235057</v>
      </c>
      <c r="AE7" s="13">
        <v>212336.94528604037</v>
      </c>
      <c r="AF7" s="13" t="s">
        <v>130</v>
      </c>
      <c r="AG7" s="13">
        <v>80527.808759136402</v>
      </c>
      <c r="AH7" s="13">
        <v>219252.7595940067</v>
      </c>
      <c r="AI7" s="13" t="s">
        <v>130</v>
      </c>
      <c r="AJ7" s="13">
        <v>83150.599490421475</v>
      </c>
      <c r="AK7" s="13">
        <v>223970.42122219095</v>
      </c>
      <c r="AL7" s="13" t="s">
        <v>130</v>
      </c>
      <c r="AM7" s="13">
        <v>84939.750939656878</v>
      </c>
      <c r="CJ7" s="29">
        <v>37565</v>
      </c>
      <c r="CK7" s="29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6" t="str">
        <f t="shared" ref="D8:D71" si="0">IF(A8&gt;0,A8*E8,"")</f>
        <v/>
      </c>
      <c r="E8" s="40"/>
      <c r="F8" s="44"/>
      <c r="G8" s="40"/>
      <c r="H8" s="52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0"/>
      <c r="CK8" s="30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5" t="str">
        <f t="shared" si="0"/>
        <v/>
      </c>
      <c r="E9" s="37">
        <f t="shared" ref="E8:E71" si="2">+AK9*1.02254</f>
        <v>33180.23076412853</v>
      </c>
      <c r="F9" s="45" t="str">
        <f t="shared" ref="F9:F71" si="3">IF(A9&gt;0,A9*G9,"")</f>
        <v/>
      </c>
      <c r="G9" s="37">
        <f t="shared" ref="G8:G71" si="4">+AM9*1.02254</f>
        <v>26413.335398289859</v>
      </c>
      <c r="H9" s="53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Y9" s="13">
        <v>28928.861363776658</v>
      </c>
      <c r="Z9" s="13" t="s">
        <v>130</v>
      </c>
      <c r="AA9" s="13">
        <v>23029.005534167234</v>
      </c>
      <c r="AB9" s="13">
        <v>29831.441838326486</v>
      </c>
      <c r="AC9" s="13" t="s">
        <v>130</v>
      </c>
      <c r="AD9" s="13">
        <v>23747.510506833249</v>
      </c>
      <c r="AE9" s="13">
        <v>30763.376081355804</v>
      </c>
      <c r="AF9" s="13" t="s">
        <v>130</v>
      </c>
      <c r="AG9" s="13">
        <v>24489.382735066716</v>
      </c>
      <c r="AH9" s="13">
        <v>31765.33924032556</v>
      </c>
      <c r="AI9" s="13" t="s">
        <v>130</v>
      </c>
      <c r="AJ9" s="13">
        <v>25287.00193074784</v>
      </c>
      <c r="AK9" s="13">
        <v>32448.834044759646</v>
      </c>
      <c r="AL9" s="13" t="s">
        <v>130</v>
      </c>
      <c r="AM9" s="13">
        <v>25831.102351291742</v>
      </c>
      <c r="CJ9" s="29">
        <v>5442</v>
      </c>
      <c r="CK9" s="29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5" t="str">
        <f t="shared" si="0"/>
        <v/>
      </c>
      <c r="E10" s="37">
        <f t="shared" si="2"/>
        <v>33180.23076412853</v>
      </c>
      <c r="F10" s="45" t="str">
        <f>IF(A10&gt;0,A10*G10,"")</f>
        <v/>
      </c>
      <c r="G10" s="37">
        <f t="shared" si="4"/>
        <v>29072.199912940716</v>
      </c>
      <c r="H10" s="53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Y10" s="13">
        <v>28928.861363776658</v>
      </c>
      <c r="Z10" s="13" t="s">
        <v>130</v>
      </c>
      <c r="AA10" s="13">
        <v>25347.190825770351</v>
      </c>
      <c r="AB10" s="13">
        <v>29831.441838326486</v>
      </c>
      <c r="AC10" s="13" t="s">
        <v>130</v>
      </c>
      <c r="AD10" s="13">
        <v>26138.023179534383</v>
      </c>
      <c r="AE10" s="13">
        <v>30763.376081355804</v>
      </c>
      <c r="AF10" s="13" t="s">
        <v>130</v>
      </c>
      <c r="AG10" s="13">
        <v>26954.575023663034</v>
      </c>
      <c r="AH10" s="13">
        <v>31765.33924032556</v>
      </c>
      <c r="AI10" s="13" t="s">
        <v>130</v>
      </c>
      <c r="AJ10" s="13">
        <v>27832.485532183739</v>
      </c>
      <c r="AK10" s="13">
        <v>32448.834044759646</v>
      </c>
      <c r="AL10" s="13" t="s">
        <v>130</v>
      </c>
      <c r="AM10" s="13">
        <v>28431.357123379737</v>
      </c>
      <c r="CJ10" s="29">
        <v>5442</v>
      </c>
      <c r="CK10" s="29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4" t="str">
        <f t="shared" si="0"/>
        <v/>
      </c>
      <c r="E11" s="40"/>
      <c r="F11" s="44"/>
      <c r="G11" s="40"/>
      <c r="H11" s="52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8"/>
      <c r="CK11" s="28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5" t="str">
        <f t="shared" si="0"/>
        <v/>
      </c>
      <c r="E12" s="37">
        <f t="shared" si="2"/>
        <v>355752.17158669955</v>
      </c>
      <c r="F12" s="45" t="str">
        <f t="shared" si="3"/>
        <v/>
      </c>
      <c r="G12" s="37">
        <f t="shared" si="4"/>
        <v>197281.90332881987</v>
      </c>
      <c r="H12" s="53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Y12" s="13">
        <v>310169.7913089972</v>
      </c>
      <c r="Z12" s="13" t="s">
        <v>130</v>
      </c>
      <c r="AA12" s="13">
        <v>172004.25372422254</v>
      </c>
      <c r="AB12" s="13">
        <v>319847.0887978379</v>
      </c>
      <c r="AC12" s="13" t="s">
        <v>130</v>
      </c>
      <c r="AD12" s="13">
        <v>177370.78644041828</v>
      </c>
      <c r="AE12" s="13">
        <v>329839.11185188236</v>
      </c>
      <c r="AF12" s="13" t="s">
        <v>130</v>
      </c>
      <c r="AG12" s="13">
        <v>182911.84980881694</v>
      </c>
      <c r="AH12" s="13">
        <v>340581.97172489815</v>
      </c>
      <c r="AI12" s="13" t="s">
        <v>130</v>
      </c>
      <c r="AJ12" s="13">
        <v>188869.28875709011</v>
      </c>
      <c r="AK12" s="13">
        <v>347910.27401050279</v>
      </c>
      <c r="AL12" s="13" t="s">
        <v>130</v>
      </c>
      <c r="AM12" s="13">
        <v>192933.18924327643</v>
      </c>
      <c r="CJ12" s="31">
        <v>58352</v>
      </c>
      <c r="CK12" s="31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4" t="str">
        <f t="shared" si="0"/>
        <v/>
      </c>
      <c r="E13" s="40"/>
      <c r="F13" s="44"/>
      <c r="G13" s="40"/>
      <c r="H13" s="52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8"/>
      <c r="CK13" s="28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5" t="str">
        <f t="shared" si="0"/>
        <v/>
      </c>
      <c r="E14" s="37">
        <f t="shared" si="2"/>
        <v>331668.42641426134</v>
      </c>
      <c r="F14" s="45" t="str">
        <f t="shared" si="3"/>
        <v/>
      </c>
      <c r="G14" s="37">
        <f t="shared" si="4"/>
        <v>172937.2229595111</v>
      </c>
      <c r="H14" s="53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Y14" s="13">
        <v>289171.88655761693</v>
      </c>
      <c r="Z14" s="13" t="s">
        <v>130</v>
      </c>
      <c r="AA14" s="13">
        <v>150778.84729604982</v>
      </c>
      <c r="AB14" s="13">
        <v>298194.04941821453</v>
      </c>
      <c r="AC14" s="13" t="s">
        <v>130</v>
      </c>
      <c r="AD14" s="13">
        <v>155483.14733168654</v>
      </c>
      <c r="AE14" s="13">
        <v>307509.63152203953</v>
      </c>
      <c r="AF14" s="13" t="s">
        <v>130</v>
      </c>
      <c r="AG14" s="13">
        <v>160340.44085432842</v>
      </c>
      <c r="AH14" s="13">
        <v>317525.22022071236</v>
      </c>
      <c r="AI14" s="13" t="s">
        <v>130</v>
      </c>
      <c r="AJ14" s="13">
        <v>165562.7290129539</v>
      </c>
      <c r="AK14" s="13">
        <v>324357.41038420144</v>
      </c>
      <c r="AL14" s="13" t="s">
        <v>130</v>
      </c>
      <c r="AM14" s="13">
        <v>169125.14225312564</v>
      </c>
      <c r="CJ14" s="29">
        <v>54402</v>
      </c>
      <c r="CK14" s="29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5" t="str">
        <f t="shared" si="0"/>
        <v/>
      </c>
      <c r="E15" s="37">
        <f t="shared" si="2"/>
        <v>623291.4902564378</v>
      </c>
      <c r="F15" s="45" t="str">
        <f t="shared" si="3"/>
        <v/>
      </c>
      <c r="G15" s="37">
        <f t="shared" si="4"/>
        <v>214374.60378014675</v>
      </c>
      <c r="H15" s="53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Y15" s="13">
        <v>543429.40647488961</v>
      </c>
      <c r="Z15" s="13" t="s">
        <v>130</v>
      </c>
      <c r="AA15" s="13">
        <v>186906.87345595684</v>
      </c>
      <c r="AB15" s="13">
        <v>560384.40395690606</v>
      </c>
      <c r="AC15" s="13" t="s">
        <v>130</v>
      </c>
      <c r="AD15" s="13">
        <v>192738.36790778267</v>
      </c>
      <c r="AE15" s="13">
        <v>577890.81273651973</v>
      </c>
      <c r="AF15" s="13" t="s">
        <v>130</v>
      </c>
      <c r="AG15" s="13">
        <v>198759.51452122178</v>
      </c>
      <c r="AH15" s="13">
        <v>596712.71650734812</v>
      </c>
      <c r="AI15" s="13" t="s">
        <v>130</v>
      </c>
      <c r="AJ15" s="13">
        <v>205233.11190917797</v>
      </c>
      <c r="AK15" s="13">
        <v>609552.18402843678</v>
      </c>
      <c r="AL15" s="13" t="s">
        <v>130</v>
      </c>
      <c r="AM15" s="13">
        <v>209649.11277812775</v>
      </c>
      <c r="CJ15" s="29">
        <v>102236</v>
      </c>
      <c r="CK15" s="29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5" t="str">
        <f t="shared" si="0"/>
        <v/>
      </c>
      <c r="E16" s="37">
        <f t="shared" si="2"/>
        <v>69469.481133593465</v>
      </c>
      <c r="F16" s="45" t="str">
        <f t="shared" si="3"/>
        <v/>
      </c>
      <c r="G16" s="37">
        <f t="shared" si="4"/>
        <v>36487.802262593344</v>
      </c>
      <c r="H16" s="53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Y16" s="13">
        <v>60568.384922141646</v>
      </c>
      <c r="Z16" s="13" t="s">
        <v>130</v>
      </c>
      <c r="AA16" s="13">
        <v>31812.635078615102</v>
      </c>
      <c r="AB16" s="13">
        <v>62458.118531712462</v>
      </c>
      <c r="AC16" s="13" t="s">
        <v>130</v>
      </c>
      <c r="AD16" s="13">
        <v>32805.189293067888</v>
      </c>
      <c r="AE16" s="13">
        <v>64409.310154643157</v>
      </c>
      <c r="AF16" s="13" t="s">
        <v>130</v>
      </c>
      <c r="AG16" s="13">
        <v>33830.023406583328</v>
      </c>
      <c r="AH16" s="13">
        <v>66507.121386379891</v>
      </c>
      <c r="AI16" s="13" t="s">
        <v>130</v>
      </c>
      <c r="AJ16" s="13">
        <v>34931.867268935748</v>
      </c>
      <c r="AK16" s="13">
        <v>67938.15511725063</v>
      </c>
      <c r="AL16" s="13" t="s">
        <v>130</v>
      </c>
      <c r="AM16" s="13">
        <v>35683.496256961436</v>
      </c>
      <c r="CJ16" s="29">
        <v>11395</v>
      </c>
      <c r="CK16" s="29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5" t="str">
        <f t="shared" si="0"/>
        <v/>
      </c>
      <c r="E17" s="37">
        <f t="shared" si="2"/>
        <v>133791.97287270657</v>
      </c>
      <c r="F17" s="45" t="str">
        <f t="shared" si="3"/>
        <v/>
      </c>
      <c r="G17" s="37">
        <f t="shared" si="4"/>
        <v>42004.215673209612</v>
      </c>
      <c r="H17" s="53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Y17" s="13">
        <v>116649.26209630453</v>
      </c>
      <c r="Z17" s="13" t="s">
        <v>130</v>
      </c>
      <c r="AA17" s="13">
        <v>36622.232694600454</v>
      </c>
      <c r="AB17" s="13">
        <v>120288.71907370922</v>
      </c>
      <c r="AC17" s="13" t="s">
        <v>130</v>
      </c>
      <c r="AD17" s="13">
        <v>37764.846354671987</v>
      </c>
      <c r="AE17" s="13">
        <v>124046.53865757189</v>
      </c>
      <c r="AF17" s="13" t="s">
        <v>130</v>
      </c>
      <c r="AG17" s="13">
        <v>38944.620154791934</v>
      </c>
      <c r="AH17" s="13">
        <v>128086.734421649</v>
      </c>
      <c r="AI17" s="13" t="s">
        <v>130</v>
      </c>
      <c r="AJ17" s="13">
        <v>40213.046433233503</v>
      </c>
      <c r="AK17" s="13">
        <v>130842.77668619962</v>
      </c>
      <c r="AL17" s="13" t="s">
        <v>130</v>
      </c>
      <c r="AM17" s="13">
        <v>41078.310553337389</v>
      </c>
      <c r="CJ17" s="29">
        <v>21945</v>
      </c>
      <c r="CK17" s="29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5" t="str">
        <f t="shared" si="0"/>
        <v/>
      </c>
      <c r="E18" s="37">
        <f t="shared" si="2"/>
        <v>51901.289009659027</v>
      </c>
      <c r="F18" s="45" t="str">
        <f t="shared" si="3"/>
        <v/>
      </c>
      <c r="G18" s="37">
        <f t="shared" si="4"/>
        <v>27932.686549518916</v>
      </c>
      <c r="H18" s="53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Y18" s="13">
        <v>45251.198071381645</v>
      </c>
      <c r="Z18" s="13" t="s">
        <v>130</v>
      </c>
      <c r="AA18" s="13">
        <v>24353.682843654726</v>
      </c>
      <c r="AB18" s="13">
        <v>46663.035451208751</v>
      </c>
      <c r="AC18" s="13" t="s">
        <v>130</v>
      </c>
      <c r="AD18" s="13">
        <v>25113.517748376751</v>
      </c>
      <c r="AE18" s="13">
        <v>48120.788678704506</v>
      </c>
      <c r="AF18" s="13" t="s">
        <v>130</v>
      </c>
      <c r="AG18" s="13">
        <v>25898.064042836038</v>
      </c>
      <c r="AH18" s="13">
        <v>49688.082765969913</v>
      </c>
      <c r="AI18" s="13" t="s">
        <v>130</v>
      </c>
      <c r="AJ18" s="13">
        <v>26741.563988711208</v>
      </c>
      <c r="AK18" s="13">
        <v>50757.221242845291</v>
      </c>
      <c r="AL18" s="13" t="s">
        <v>130</v>
      </c>
      <c r="AM18" s="13">
        <v>27316.962221056307</v>
      </c>
      <c r="CJ18" s="29">
        <v>8513</v>
      </c>
      <c r="CK18" s="29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5" t="str">
        <f t="shared" si="0"/>
        <v/>
      </c>
      <c r="E19" s="37">
        <f t="shared" si="2"/>
        <v>94356.513668176296</v>
      </c>
      <c r="F19" s="45" t="str">
        <f t="shared" si="3"/>
        <v/>
      </c>
      <c r="G19" s="37">
        <f t="shared" si="4"/>
        <v>36487.802262593344</v>
      </c>
      <c r="H19" s="53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Y19" s="13">
        <v>82266.652154420663</v>
      </c>
      <c r="Z19" s="13" t="s">
        <v>130</v>
      </c>
      <c r="AA19" s="13">
        <v>31812.635078615102</v>
      </c>
      <c r="AB19" s="13">
        <v>84833.371701638578</v>
      </c>
      <c r="AC19" s="13" t="s">
        <v>130</v>
      </c>
      <c r="AD19" s="13">
        <v>32805.189293067888</v>
      </c>
      <c r="AE19" s="13">
        <v>87483.566233597769</v>
      </c>
      <c r="AF19" s="13" t="s">
        <v>130</v>
      </c>
      <c r="AG19" s="13">
        <v>33830.023406583328</v>
      </c>
      <c r="AH19" s="13">
        <v>90332.905985826044</v>
      </c>
      <c r="AI19" s="13" t="s">
        <v>130</v>
      </c>
      <c r="AJ19" s="13">
        <v>34931.867268935748</v>
      </c>
      <c r="AK19" s="13">
        <v>92276.599123923064</v>
      </c>
      <c r="AL19" s="13" t="s">
        <v>130</v>
      </c>
      <c r="AM19" s="13">
        <v>35683.496256961436</v>
      </c>
      <c r="CJ19" s="29">
        <v>15477</v>
      </c>
      <c r="CK19" s="29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5" t="str">
        <f t="shared" si="0"/>
        <v/>
      </c>
      <c r="E20" s="37">
        <f t="shared" si="2"/>
        <v>31127.38528309299</v>
      </c>
      <c r="F20" s="45" t="str">
        <f t="shared" si="3"/>
        <v/>
      </c>
      <c r="G20" s="37">
        <f t="shared" si="4"/>
        <v>24899.827905334761</v>
      </c>
      <c r="H20" s="53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Y20" s="13">
        <v>27139.046134814002</v>
      </c>
      <c r="Z20" s="13" t="s">
        <v>130</v>
      </c>
      <c r="AA20" s="13">
        <v>21709.423137408543</v>
      </c>
      <c r="AB20" s="13">
        <v>27985.784374220195</v>
      </c>
      <c r="AC20" s="13" t="s">
        <v>130</v>
      </c>
      <c r="AD20" s="13">
        <v>22386.757139295689</v>
      </c>
      <c r="AE20" s="13">
        <v>28860.060278070832</v>
      </c>
      <c r="AF20" s="13" t="s">
        <v>130</v>
      </c>
      <c r="AG20" s="13">
        <v>23086.119432327283</v>
      </c>
      <c r="AH20" s="13">
        <v>29800.032441327599</v>
      </c>
      <c r="AI20" s="13" t="s">
        <v>130</v>
      </c>
      <c r="AJ20" s="13">
        <v>23838.034342238181</v>
      </c>
      <c r="AK20" s="13">
        <v>30441.239739367644</v>
      </c>
      <c r="AL20" s="13" t="s">
        <v>130</v>
      </c>
      <c r="AM20" s="13">
        <v>24350.95732718012</v>
      </c>
      <c r="CJ20" s="29">
        <v>5106</v>
      </c>
      <c r="CK20" s="29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5" t="str">
        <f t="shared" si="0"/>
        <v/>
      </c>
      <c r="E21" s="37">
        <f t="shared" si="2"/>
        <v>100291.91473290944</v>
      </c>
      <c r="F21" s="45" t="str">
        <f t="shared" si="3"/>
        <v/>
      </c>
      <c r="G21" s="37">
        <f t="shared" si="4"/>
        <v>27991.123132258508</v>
      </c>
      <c r="H21" s="53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Y21" s="13">
        <v>87441.552707725699</v>
      </c>
      <c r="Z21" s="13" t="s">
        <v>130</v>
      </c>
      <c r="AA21" s="13">
        <v>24404.631970942719</v>
      </c>
      <c r="AB21" s="13">
        <v>90169.729152206739</v>
      </c>
      <c r="AC21" s="13" t="s">
        <v>130</v>
      </c>
      <c r="AD21" s="13">
        <v>25166.05648843613</v>
      </c>
      <c r="AE21" s="13">
        <v>92986.631490921674</v>
      </c>
      <c r="AF21" s="13" t="s">
        <v>130</v>
      </c>
      <c r="AG21" s="13">
        <v>25952.244093134872</v>
      </c>
      <c r="AH21" s="13">
        <v>96015.206078580988</v>
      </c>
      <c r="AI21" s="13" t="s">
        <v>130</v>
      </c>
      <c r="AJ21" s="13">
        <v>26797.508683248274</v>
      </c>
      <c r="AK21" s="13">
        <v>98081.165267773817</v>
      </c>
      <c r="AL21" s="13" t="s">
        <v>130</v>
      </c>
      <c r="AM21" s="13">
        <v>27374.110677585726</v>
      </c>
      <c r="CJ21" s="29">
        <v>16450</v>
      </c>
      <c r="CK21" s="29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5" t="str">
        <f t="shared" si="0"/>
        <v/>
      </c>
      <c r="E22" s="37">
        <f t="shared" si="2"/>
        <v>64337.367431004648</v>
      </c>
      <c r="F22" s="45" t="str">
        <f t="shared" si="3"/>
        <v/>
      </c>
      <c r="G22" s="37">
        <f t="shared" si="4"/>
        <v>24899.827905334761</v>
      </c>
      <c r="H22" s="53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Y22" s="13">
        <v>56093.846849735048</v>
      </c>
      <c r="Z22" s="13" t="s">
        <v>130</v>
      </c>
      <c r="AA22" s="13">
        <v>21709.423137408543</v>
      </c>
      <c r="AB22" s="13">
        <v>57843.974871446779</v>
      </c>
      <c r="AC22" s="13" t="s">
        <v>130</v>
      </c>
      <c r="AD22" s="13">
        <v>22386.757139295689</v>
      </c>
      <c r="AE22" s="13">
        <v>59651.02064643077</v>
      </c>
      <c r="AF22" s="13" t="s">
        <v>130</v>
      </c>
      <c r="AG22" s="13">
        <v>23086.119432327283</v>
      </c>
      <c r="AH22" s="13">
        <v>61593.854388885018</v>
      </c>
      <c r="AI22" s="13" t="s">
        <v>130</v>
      </c>
      <c r="AJ22" s="13">
        <v>23838.034342238181</v>
      </c>
      <c r="AK22" s="13">
        <v>62919.16935377066</v>
      </c>
      <c r="AL22" s="13" t="s">
        <v>130</v>
      </c>
      <c r="AM22" s="13">
        <v>24350.95732718012</v>
      </c>
      <c r="CJ22" s="29">
        <v>10553</v>
      </c>
      <c r="CK22" s="29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5" t="str">
        <f t="shared" si="0"/>
        <v/>
      </c>
      <c r="E23" s="37">
        <f t="shared" si="2"/>
        <v>72600.814276767196</v>
      </c>
      <c r="F23" s="45" t="str">
        <f t="shared" si="3"/>
        <v/>
      </c>
      <c r="G23" s="37">
        <f t="shared" si="4"/>
        <v>27932.686549518916</v>
      </c>
      <c r="H23" s="53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Y23" s="13">
        <v>63298.501630088293</v>
      </c>
      <c r="Z23" s="13" t="s">
        <v>130</v>
      </c>
      <c r="AA23" s="13">
        <v>24353.682843654726</v>
      </c>
      <c r="AB23" s="13">
        <v>65273.414880947043</v>
      </c>
      <c r="AC23" s="13" t="s">
        <v>130</v>
      </c>
      <c r="AD23" s="13">
        <v>25113.517748376751</v>
      </c>
      <c r="AE23" s="13">
        <v>67312.556361827825</v>
      </c>
      <c r="AF23" s="13" t="s">
        <v>130</v>
      </c>
      <c r="AG23" s="13">
        <v>25898.064042836038</v>
      </c>
      <c r="AH23" s="13">
        <v>69504.926322532556</v>
      </c>
      <c r="AI23" s="13" t="s">
        <v>130</v>
      </c>
      <c r="AJ23" s="13">
        <v>26741.563988711208</v>
      </c>
      <c r="AK23" s="13">
        <v>71000.463822214486</v>
      </c>
      <c r="AL23" s="13" t="s">
        <v>130</v>
      </c>
      <c r="AM23" s="13">
        <v>27316.962221056307</v>
      </c>
      <c r="CJ23" s="29">
        <v>11908</v>
      </c>
      <c r="CK23" s="29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5" t="str">
        <f t="shared" si="0"/>
        <v/>
      </c>
      <c r="E24" s="37">
        <f t="shared" si="2"/>
        <v>67297.630117425448</v>
      </c>
      <c r="F24" s="45" t="str">
        <f t="shared" si="3"/>
        <v/>
      </c>
      <c r="G24" s="37">
        <f t="shared" si="4"/>
        <v>27932.686549518916</v>
      </c>
      <c r="H24" s="53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Y24" s="13">
        <v>58674.812288601475</v>
      </c>
      <c r="Z24" s="13" t="s">
        <v>130</v>
      </c>
      <c r="AA24" s="13">
        <v>24353.682843654726</v>
      </c>
      <c r="AB24" s="13">
        <v>60505.466432005836</v>
      </c>
      <c r="AC24" s="13" t="s">
        <v>130</v>
      </c>
      <c r="AD24" s="13">
        <v>25113.517748376751</v>
      </c>
      <c r="AE24" s="13">
        <v>62395.657203341696</v>
      </c>
      <c r="AF24" s="13" t="s">
        <v>130</v>
      </c>
      <c r="AG24" s="13">
        <v>25898.064042836038</v>
      </c>
      <c r="AH24" s="13">
        <v>64427.883758454533</v>
      </c>
      <c r="AI24" s="13" t="s">
        <v>130</v>
      </c>
      <c r="AJ24" s="13">
        <v>26741.563988711208</v>
      </c>
      <c r="AK24" s="13">
        <v>65814.178533285201</v>
      </c>
      <c r="AL24" s="13" t="s">
        <v>130</v>
      </c>
      <c r="AM24" s="13">
        <v>27316.962221056307</v>
      </c>
      <c r="CJ24" s="29">
        <v>11039</v>
      </c>
      <c r="CK24" s="29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5" t="str">
        <f t="shared" si="0"/>
        <v/>
      </c>
      <c r="E25" s="37">
        <f t="shared" si="2"/>
        <v>126532.6352296244</v>
      </c>
      <c r="F25" s="45" t="str">
        <f t="shared" si="3"/>
        <v/>
      </c>
      <c r="G25" s="37">
        <f t="shared" si="4"/>
        <v>215712.80152488317</v>
      </c>
      <c r="H25" s="53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Y25" s="13">
        <v>110320.0604170743</v>
      </c>
      <c r="Z25" s="13" t="s">
        <v>130</v>
      </c>
      <c r="AA25" s="13">
        <v>188073.60847085164</v>
      </c>
      <c r="AB25" s="13">
        <v>113762.04630208701</v>
      </c>
      <c r="AC25" s="13" t="s">
        <v>130</v>
      </c>
      <c r="AD25" s="13">
        <v>193941.50505514219</v>
      </c>
      <c r="AE25" s="13">
        <v>117315.9726285642</v>
      </c>
      <c r="AF25" s="13" t="s">
        <v>130</v>
      </c>
      <c r="AG25" s="13">
        <v>200000.23767306481</v>
      </c>
      <c r="AH25" s="13">
        <v>121136.95385707653</v>
      </c>
      <c r="AI25" s="13" t="s">
        <v>130</v>
      </c>
      <c r="AJ25" s="13">
        <v>206514.24541407652</v>
      </c>
      <c r="AK25" s="13">
        <v>123743.45769321924</v>
      </c>
      <c r="AL25" s="13" t="s">
        <v>130</v>
      </c>
      <c r="AM25" s="13">
        <v>210957.8124326512</v>
      </c>
      <c r="CJ25" s="29">
        <v>20755</v>
      </c>
      <c r="CK25" s="29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4" t="str">
        <f t="shared" si="0"/>
        <v/>
      </c>
      <c r="E26" s="40"/>
      <c r="F26" s="44"/>
      <c r="G26" s="40"/>
      <c r="H26" s="52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8"/>
      <c r="CK26" s="28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5" t="str">
        <f t="shared" si="0"/>
        <v/>
      </c>
      <c r="E27" s="37">
        <f t="shared" si="2"/>
        <v>15924.42816991687</v>
      </c>
      <c r="F27" s="45" t="str">
        <f t="shared" si="3"/>
        <v/>
      </c>
      <c r="G27" s="37">
        <f t="shared" si="4"/>
        <v>16736.23729661552</v>
      </c>
      <c r="H27" s="53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Y27" s="13">
        <v>13884.037700032683</v>
      </c>
      <c r="Z27" s="13" t="s">
        <v>130</v>
      </c>
      <c r="AA27" s="13">
        <v>14591.830055277644</v>
      </c>
      <c r="AB27" s="13">
        <v>14317.2196762737</v>
      </c>
      <c r="AC27" s="13" t="s">
        <v>130</v>
      </c>
      <c r="AD27" s="13">
        <v>15047.095153002305</v>
      </c>
      <c r="AE27" s="13">
        <v>14764.48961896049</v>
      </c>
      <c r="AF27" s="13" t="s">
        <v>130</v>
      </c>
      <c r="AG27" s="13">
        <v>15517.166405582097</v>
      </c>
      <c r="AH27" s="13">
        <v>15245.369045850033</v>
      </c>
      <c r="AI27" s="13" t="s">
        <v>130</v>
      </c>
      <c r="AJ27" s="13">
        <v>16022.560515411906</v>
      </c>
      <c r="AK27" s="13">
        <v>15573.403651609589</v>
      </c>
      <c r="AL27" s="13" t="s">
        <v>130</v>
      </c>
      <c r="AM27" s="13">
        <v>16367.317950022023</v>
      </c>
      <c r="CJ27" s="31">
        <v>2612</v>
      </c>
      <c r="CK27" s="31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5" t="str">
        <f t="shared" si="0"/>
        <v/>
      </c>
      <c r="E28" s="37">
        <f t="shared" si="2"/>
        <v>12443.516267291423</v>
      </c>
      <c r="F28" s="45" t="str">
        <f t="shared" si="3"/>
        <v/>
      </c>
      <c r="G28" s="37">
        <f t="shared" si="4"/>
        <v>14071.529123690701</v>
      </c>
      <c r="H28" s="53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Y28" s="13">
        <v>10849.133616139508</v>
      </c>
      <c r="Z28" s="13" t="s">
        <v>130</v>
      </c>
      <c r="AA28" s="13">
        <v>12268.549850945728</v>
      </c>
      <c r="AB28" s="13">
        <v>11187.62658496306</v>
      </c>
      <c r="AC28" s="13" t="s">
        <v>130</v>
      </c>
      <c r="AD28" s="13">
        <v>12651.328606295234</v>
      </c>
      <c r="AE28" s="13">
        <v>11537.128039477306</v>
      </c>
      <c r="AF28" s="13" t="s">
        <v>130</v>
      </c>
      <c r="AG28" s="13">
        <v>13046.556111955897</v>
      </c>
      <c r="AH28" s="13">
        <v>11912.892299723082</v>
      </c>
      <c r="AI28" s="13" t="s">
        <v>130</v>
      </c>
      <c r="AJ28" s="13">
        <v>13471.4824445223</v>
      </c>
      <c r="AK28" s="13">
        <v>12169.222003336225</v>
      </c>
      <c r="AL28" s="13" t="s">
        <v>130</v>
      </c>
      <c r="AM28" s="13">
        <v>13761.348332281086</v>
      </c>
      <c r="CJ28" s="31">
        <v>2041</v>
      </c>
      <c r="CK28" s="31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5" t="str">
        <f t="shared" si="0"/>
        <v/>
      </c>
      <c r="E29" s="37">
        <f t="shared" si="2"/>
        <v>11298.08799164117</v>
      </c>
      <c r="F29" s="45" t="str">
        <f t="shared" si="3"/>
        <v/>
      </c>
      <c r="G29" s="37">
        <f t="shared" si="4"/>
        <v>11587.974357258583</v>
      </c>
      <c r="H29" s="53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Y29" s="13">
        <v>9850.468597080644</v>
      </c>
      <c r="Z29" s="13" t="s">
        <v>130</v>
      </c>
      <c r="AA29" s="13">
        <v>10103.211941206555</v>
      </c>
      <c r="AB29" s="13">
        <v>10157.80321730956</v>
      </c>
      <c r="AC29" s="13" t="s">
        <v>130</v>
      </c>
      <c r="AD29" s="13">
        <v>10418.432153772199</v>
      </c>
      <c r="AE29" s="13">
        <v>10475.13298981831</v>
      </c>
      <c r="AF29" s="13" t="s">
        <v>130</v>
      </c>
      <c r="AG29" s="13">
        <v>10743.903974256042</v>
      </c>
      <c r="AH29" s="13">
        <v>10816.308071296693</v>
      </c>
      <c r="AI29" s="13" t="s">
        <v>130</v>
      </c>
      <c r="AJ29" s="13">
        <v>11093.832926697562</v>
      </c>
      <c r="AK29" s="13">
        <v>11049.042572066784</v>
      </c>
      <c r="AL29" s="13" t="s">
        <v>130</v>
      </c>
      <c r="AM29" s="13">
        <v>11332.538929781313</v>
      </c>
      <c r="CJ29" s="31">
        <v>1853</v>
      </c>
      <c r="CK29" s="31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5" t="str">
        <f t="shared" si="0"/>
        <v/>
      </c>
      <c r="E30" s="37">
        <f t="shared" si="2"/>
        <v>12049.310432165033</v>
      </c>
      <c r="F30" s="45" t="str">
        <f t="shared" si="3"/>
        <v/>
      </c>
      <c r="G30" s="37">
        <f t="shared" si="4"/>
        <v>12353.493591147073</v>
      </c>
      <c r="H30" s="53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Y30" s="13">
        <v>10505.437213476391</v>
      </c>
      <c r="Z30" s="13" t="s">
        <v>130</v>
      </c>
      <c r="AA30" s="13">
        <v>10770.645508679103</v>
      </c>
      <c r="AB30" s="13">
        <v>10833.206854536853</v>
      </c>
      <c r="AC30" s="13" t="s">
        <v>130</v>
      </c>
      <c r="AD30" s="13">
        <v>11106.689648549889</v>
      </c>
      <c r="AE30" s="13">
        <v>11171.636236672584</v>
      </c>
      <c r="AF30" s="13" t="s">
        <v>130</v>
      </c>
      <c r="AG30" s="13">
        <v>11453.662633170587</v>
      </c>
      <c r="AH30" s="13">
        <v>11535.496428901009</v>
      </c>
      <c r="AI30" s="13" t="s">
        <v>130</v>
      </c>
      <c r="AJ30" s="13">
        <v>11826.708425132952</v>
      </c>
      <c r="AK30" s="13">
        <v>11783.705705561673</v>
      </c>
      <c r="AL30" s="13" t="s">
        <v>130</v>
      </c>
      <c r="AM30" s="13">
        <v>12081.183710316538</v>
      </c>
      <c r="CJ30" s="31">
        <v>1976</v>
      </c>
      <c r="CK30" s="31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5" t="str">
        <f t="shared" si="0"/>
        <v/>
      </c>
      <c r="E31" s="37">
        <f t="shared" si="2"/>
        <v>17635.132737446482</v>
      </c>
      <c r="F31" s="45" t="str">
        <f t="shared" si="3"/>
        <v/>
      </c>
      <c r="G31" s="37">
        <f t="shared" si="4"/>
        <v>16905.703386560297</v>
      </c>
      <c r="H31" s="53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Y31" s="13">
        <v>15375.550390834893</v>
      </c>
      <c r="Z31" s="13" t="s">
        <v>130</v>
      </c>
      <c r="AA31" s="13">
        <v>14739.58252441279</v>
      </c>
      <c r="AB31" s="13">
        <v>15855.26756302894</v>
      </c>
      <c r="AC31" s="13" t="s">
        <v>130</v>
      </c>
      <c r="AD31" s="13">
        <v>15199.457499174467</v>
      </c>
      <c r="AE31" s="13">
        <v>16350.586121697963</v>
      </c>
      <c r="AF31" s="13" t="s">
        <v>130</v>
      </c>
      <c r="AG31" s="13">
        <v>15674.288551448675</v>
      </c>
      <c r="AH31" s="13">
        <v>16883.124711681667</v>
      </c>
      <c r="AI31" s="13" t="s">
        <v>130</v>
      </c>
      <c r="AJ31" s="13">
        <v>16184.800129569358</v>
      </c>
      <c r="AK31" s="13">
        <v>17246.398906102921</v>
      </c>
      <c r="AL31" s="13" t="s">
        <v>130</v>
      </c>
      <c r="AM31" s="13">
        <v>16533.0484739573</v>
      </c>
      <c r="CJ31" s="31">
        <v>2893</v>
      </c>
      <c r="CK31" s="31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5" t="str">
        <f t="shared" si="0"/>
        <v/>
      </c>
      <c r="E32" s="37">
        <f t="shared" si="2"/>
        <v>13477.376853754959</v>
      </c>
      <c r="F32" s="45" t="str">
        <f t="shared" si="3"/>
        <v/>
      </c>
      <c r="G32" s="37">
        <f t="shared" si="4"/>
        <v>12224.933109119993</v>
      </c>
      <c r="H32" s="53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Y32" s="13">
        <v>11750.526068406922</v>
      </c>
      <c r="Z32" s="13" t="s">
        <v>130</v>
      </c>
      <c r="AA32" s="13">
        <v>10658.557428645539</v>
      </c>
      <c r="AB32" s="13">
        <v>12117.142481741217</v>
      </c>
      <c r="AC32" s="13" t="s">
        <v>130</v>
      </c>
      <c r="AD32" s="13">
        <v>10991.104420419279</v>
      </c>
      <c r="AE32" s="13">
        <v>12495.682012870811</v>
      </c>
      <c r="AF32" s="13" t="s">
        <v>130</v>
      </c>
      <c r="AG32" s="13">
        <v>11334.466522513176</v>
      </c>
      <c r="AH32" s="13">
        <v>12902.666376030014</v>
      </c>
      <c r="AI32" s="13" t="s">
        <v>130</v>
      </c>
      <c r="AJ32" s="13">
        <v>11703.63009715143</v>
      </c>
      <c r="AK32" s="13">
        <v>13180.293048443053</v>
      </c>
      <c r="AL32" s="13" t="s">
        <v>130</v>
      </c>
      <c r="AM32" s="13">
        <v>11955.457105951838</v>
      </c>
      <c r="CJ32" s="31">
        <v>2211</v>
      </c>
      <c r="CK32" s="31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5" t="str">
        <f t="shared" si="0"/>
        <v/>
      </c>
      <c r="E33" s="37">
        <f t="shared" si="2"/>
        <v>15545.09802668205</v>
      </c>
      <c r="F33" s="45" t="str">
        <f t="shared" si="3"/>
        <v/>
      </c>
      <c r="G33" s="37">
        <f t="shared" si="4"/>
        <v>12154.809209832501</v>
      </c>
      <c r="H33" s="53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Y33" s="13">
        <v>13553.310972941763</v>
      </c>
      <c r="Z33" s="13" t="s">
        <v>130</v>
      </c>
      <c r="AA33" s="13">
        <v>10597.418475899967</v>
      </c>
      <c r="AB33" s="13">
        <v>13976.174275297544</v>
      </c>
      <c r="AC33" s="13" t="s">
        <v>130</v>
      </c>
      <c r="AD33" s="13">
        <v>10928.057932348045</v>
      </c>
      <c r="AE33" s="13">
        <v>14412.789959657839</v>
      </c>
      <c r="AF33" s="13" t="s">
        <v>130</v>
      </c>
      <c r="AG33" s="13">
        <v>11269.450462154597</v>
      </c>
      <c r="AH33" s="13">
        <v>14882.214528643895</v>
      </c>
      <c r="AI33" s="13" t="s">
        <v>130</v>
      </c>
      <c r="AJ33" s="13">
        <v>11636.496463706972</v>
      </c>
      <c r="AK33" s="13">
        <v>15202.435138656727</v>
      </c>
      <c r="AL33" s="13" t="s">
        <v>130</v>
      </c>
      <c r="AM33" s="13">
        <v>11886.878958116555</v>
      </c>
      <c r="CJ33" s="31">
        <v>2550</v>
      </c>
      <c r="CK33" s="31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47" t="str">
        <f t="shared" si="0"/>
        <v/>
      </c>
      <c r="E34" s="40"/>
      <c r="F34" s="44"/>
      <c r="G34" s="40"/>
      <c r="H34" s="54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2"/>
      <c r="CK34" s="32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5" t="str">
        <f t="shared" si="0"/>
        <v/>
      </c>
      <c r="E35" s="37">
        <f t="shared" si="2"/>
        <v>13477.376853754959</v>
      </c>
      <c r="F35" s="45" t="str">
        <f t="shared" si="3"/>
        <v/>
      </c>
      <c r="G35" s="37">
        <f t="shared" si="4"/>
        <v>16344.712192260335</v>
      </c>
      <c r="H35" s="53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Y35" s="13">
        <v>11750.526068406922</v>
      </c>
      <c r="Z35" s="13" t="s">
        <v>130</v>
      </c>
      <c r="AA35" s="13">
        <v>14250.470902448173</v>
      </c>
      <c r="AB35" s="13">
        <v>12117.142481741217</v>
      </c>
      <c r="AC35" s="13" t="s">
        <v>130</v>
      </c>
      <c r="AD35" s="13">
        <v>14695.085594604554</v>
      </c>
      <c r="AE35" s="13">
        <v>12495.682012870811</v>
      </c>
      <c r="AF35" s="13" t="s">
        <v>130</v>
      </c>
      <c r="AG35" s="13">
        <v>15154.160068579999</v>
      </c>
      <c r="AH35" s="13">
        <v>12902.666376030014</v>
      </c>
      <c r="AI35" s="13" t="s">
        <v>130</v>
      </c>
      <c r="AJ35" s="13">
        <v>15647.731062013649</v>
      </c>
      <c r="AK35" s="13">
        <v>13180.293048443053</v>
      </c>
      <c r="AL35" s="13" t="s">
        <v>130</v>
      </c>
      <c r="AM35" s="13">
        <v>15984.423291274996</v>
      </c>
      <c r="CJ35" s="31">
        <v>2211</v>
      </c>
      <c r="CK35" s="31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47" t="str">
        <f t="shared" si="0"/>
        <v/>
      </c>
      <c r="E36" s="40"/>
      <c r="F36" s="44"/>
      <c r="G36" s="40"/>
      <c r="H36" s="54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2"/>
      <c r="CK36" s="32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5" t="str">
        <f t="shared" si="0"/>
        <v/>
      </c>
      <c r="E37" s="37">
        <f t="shared" si="2"/>
        <v>32153.808023610753</v>
      </c>
      <c r="F37" s="45" t="str">
        <f t="shared" si="3"/>
        <v/>
      </c>
      <c r="G37" s="37">
        <f t="shared" si="4"/>
        <v>16917.390703108213</v>
      </c>
      <c r="H37" s="53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Y37" s="13">
        <v>28033.95374929532</v>
      </c>
      <c r="Z37" s="13" t="s">
        <v>130</v>
      </c>
      <c r="AA37" s="13">
        <v>14749.772349870382</v>
      </c>
      <c r="AB37" s="13">
        <v>28908.613106273333</v>
      </c>
      <c r="AC37" s="13" t="s">
        <v>130</v>
      </c>
      <c r="AD37" s="13">
        <v>15209.965247186336</v>
      </c>
      <c r="AE37" s="13">
        <v>29811.718179713309</v>
      </c>
      <c r="AF37" s="13" t="s">
        <v>130</v>
      </c>
      <c r="AG37" s="13">
        <v>15685.124561508435</v>
      </c>
      <c r="AH37" s="13">
        <v>30782.685840826573</v>
      </c>
      <c r="AI37" s="13" t="s">
        <v>130</v>
      </c>
      <c r="AJ37" s="13">
        <v>16195.989068476765</v>
      </c>
      <c r="AK37" s="13">
        <v>31445.036892063639</v>
      </c>
      <c r="AL37" s="13" t="s">
        <v>130</v>
      </c>
      <c r="AM37" s="13">
        <v>16544.478165263179</v>
      </c>
      <c r="CJ37" s="31">
        <v>5274</v>
      </c>
      <c r="CK37" s="31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5" t="str">
        <f t="shared" si="0"/>
        <v/>
      </c>
      <c r="E38" s="37">
        <f t="shared" si="2"/>
        <v>34206.653504646289</v>
      </c>
      <c r="F38" s="45" t="str">
        <f t="shared" si="3"/>
        <v/>
      </c>
      <c r="G38" s="37">
        <f t="shared" si="4"/>
        <v>23000.638966298418</v>
      </c>
      <c r="H38" s="53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Y38" s="13">
        <v>29823.768978257973</v>
      </c>
      <c r="Z38" s="13" t="s">
        <v>130</v>
      </c>
      <c r="AA38" s="13">
        <v>20053.576500549163</v>
      </c>
      <c r="AB38" s="13">
        <v>30754.27057037962</v>
      </c>
      <c r="AC38" s="13" t="s">
        <v>130</v>
      </c>
      <c r="AD38" s="13">
        <v>20679.248087366293</v>
      </c>
      <c r="AE38" s="13">
        <v>31715.033982998277</v>
      </c>
      <c r="AF38" s="13" t="s">
        <v>130</v>
      </c>
      <c r="AG38" s="13">
        <v>21325.267797615616</v>
      </c>
      <c r="AH38" s="13">
        <v>32747.99263982453</v>
      </c>
      <c r="AI38" s="13" t="s">
        <v>130</v>
      </c>
      <c r="AJ38" s="13">
        <v>22019.831769783956</v>
      </c>
      <c r="AK38" s="13">
        <v>33452.631197455637</v>
      </c>
      <c r="AL38" s="13" t="s">
        <v>130</v>
      </c>
      <c r="AM38" s="13">
        <v>22493.632489974396</v>
      </c>
      <c r="CJ38" s="31">
        <v>5611</v>
      </c>
      <c r="CK38" s="31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5" t="str">
        <f t="shared" si="0"/>
        <v/>
      </c>
      <c r="E39" s="37">
        <f t="shared" si="2"/>
        <v>24150.685785950522</v>
      </c>
      <c r="F39" s="45" t="str">
        <f t="shared" si="3"/>
        <v/>
      </c>
      <c r="G39" s="37">
        <f t="shared" si="4"/>
        <v>12306.744324955409</v>
      </c>
      <c r="H39" s="53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Y39" s="13">
        <v>21056.26829145545</v>
      </c>
      <c r="Z39" s="13" t="s">
        <v>130</v>
      </c>
      <c r="AA39" s="13">
        <v>10729.886206848716</v>
      </c>
      <c r="AB39" s="13">
        <v>21713.223862148858</v>
      </c>
      <c r="AC39" s="13" t="s">
        <v>130</v>
      </c>
      <c r="AD39" s="13">
        <v>11064.658656502395</v>
      </c>
      <c r="AE39" s="13">
        <v>22391.544975602388</v>
      </c>
      <c r="AF39" s="13" t="s">
        <v>130</v>
      </c>
      <c r="AG39" s="13">
        <v>11410.31859293153</v>
      </c>
      <c r="AH39" s="13">
        <v>23120.837595457757</v>
      </c>
      <c r="AI39" s="13" t="s">
        <v>130</v>
      </c>
      <c r="AJ39" s="13">
        <v>11781.952669503309</v>
      </c>
      <c r="AK39" s="13">
        <v>23618.32865799922</v>
      </c>
      <c r="AL39" s="13" t="s">
        <v>130</v>
      </c>
      <c r="AM39" s="13">
        <v>12035.464945093012</v>
      </c>
      <c r="CJ39" s="31">
        <v>3961</v>
      </c>
      <c r="CK39" s="31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47" t="str">
        <f t="shared" si="0"/>
        <v/>
      </c>
      <c r="E40" s="40"/>
      <c r="F40" s="44"/>
      <c r="G40" s="40"/>
      <c r="H40" s="54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2"/>
      <c r="CK40" s="32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5" t="str">
        <f t="shared" si="0"/>
        <v/>
      </c>
      <c r="E41" s="37">
        <f t="shared" si="2"/>
        <v>28613.393353419066</v>
      </c>
      <c r="F41" s="45" t="str">
        <f t="shared" si="3"/>
        <v/>
      </c>
      <c r="G41" s="37">
        <f t="shared" si="4"/>
        <v>22065.653642465146</v>
      </c>
      <c r="H41" s="53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Y41" s="13">
        <v>24947.170963113382</v>
      </c>
      <c r="Z41" s="13" t="s">
        <v>130</v>
      </c>
      <c r="AA41" s="13">
        <v>19238.390463941472</v>
      </c>
      <c r="AB41" s="13">
        <v>25725.522697162516</v>
      </c>
      <c r="AC41" s="13" t="s">
        <v>130</v>
      </c>
      <c r="AD41" s="13">
        <v>19838.628246416443</v>
      </c>
      <c r="AE41" s="13">
        <v>26529.188026221873</v>
      </c>
      <c r="AF41" s="13" t="s">
        <v>130</v>
      </c>
      <c r="AG41" s="13">
        <v>20458.38699283449</v>
      </c>
      <c r="AH41" s="13">
        <v>27393.243680235919</v>
      </c>
      <c r="AI41" s="13" t="s">
        <v>130</v>
      </c>
      <c r="AJ41" s="13">
        <v>21124.716657191108</v>
      </c>
      <c r="AK41" s="13">
        <v>27982.664104503554</v>
      </c>
      <c r="AL41" s="13" t="s">
        <v>130</v>
      </c>
      <c r="AM41" s="13">
        <v>21579.257185503888</v>
      </c>
      <c r="CJ41" s="31">
        <v>4693</v>
      </c>
      <c r="CK41" s="31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5" t="str">
        <f t="shared" si="0"/>
        <v/>
      </c>
      <c r="E42" s="37">
        <f t="shared" si="2"/>
        <v>20089.621899554171</v>
      </c>
      <c r="F42" s="45" t="str">
        <f t="shared" si="3"/>
        <v/>
      </c>
      <c r="G42" s="37">
        <f t="shared" si="4"/>
        <v>19500.287660197631</v>
      </c>
      <c r="H42" s="53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Y42" s="13">
        <v>17515.546860246748</v>
      </c>
      <c r="Z42" s="13" t="s">
        <v>130</v>
      </c>
      <c r="AA42" s="13">
        <v>17001.723775999133</v>
      </c>
      <c r="AB42" s="13">
        <v>18062.031922286445</v>
      </c>
      <c r="AC42" s="13" t="s">
        <v>130</v>
      </c>
      <c r="AD42" s="13">
        <v>17532.177557810304</v>
      </c>
      <c r="AE42" s="13">
        <v>18626.289799538674</v>
      </c>
      <c r="AF42" s="13" t="s">
        <v>130</v>
      </c>
      <c r="AG42" s="13">
        <v>18079.882784716297</v>
      </c>
      <c r="AH42" s="13">
        <v>19232.948058309648</v>
      </c>
      <c r="AI42" s="13" t="s">
        <v>130</v>
      </c>
      <c r="AJ42" s="13">
        <v>18668.744567014506</v>
      </c>
      <c r="AK42" s="13">
        <v>19646.783401680299</v>
      </c>
      <c r="AL42" s="13" t="s">
        <v>130</v>
      </c>
      <c r="AM42" s="13">
        <v>19070.439943862959</v>
      </c>
      <c r="CJ42" s="31">
        <v>3295</v>
      </c>
      <c r="CK42" s="31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5" t="str">
        <f t="shared" si="0"/>
        <v/>
      </c>
      <c r="E43" s="37">
        <f t="shared" si="2"/>
        <v>61235.78567161403</v>
      </c>
      <c r="F43" s="45" t="str">
        <f t="shared" si="3"/>
        <v/>
      </c>
      <c r="G43" s="37">
        <f t="shared" si="4"/>
        <v>27698.940218560598</v>
      </c>
      <c r="H43" s="53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Y43" s="13">
        <v>53389.6694929328</v>
      </c>
      <c r="Z43" s="13" t="s">
        <v>130</v>
      </c>
      <c r="AA43" s="13">
        <v>24149.8863345028</v>
      </c>
      <c r="AB43" s="13">
        <v>55055.427181112296</v>
      </c>
      <c r="AC43" s="13" t="s">
        <v>130</v>
      </c>
      <c r="AD43" s="13">
        <v>24903.362788139286</v>
      </c>
      <c r="AE43" s="13">
        <v>56775.358726250241</v>
      </c>
      <c r="AF43" s="13" t="s">
        <v>130</v>
      </c>
      <c r="AG43" s="13">
        <v>25681.343841640755</v>
      </c>
      <c r="AH43" s="13">
        <v>58624.532159964212</v>
      </c>
      <c r="AI43" s="13" t="s">
        <v>130</v>
      </c>
      <c r="AJ43" s="13">
        <v>26517.785210562994</v>
      </c>
      <c r="AK43" s="13">
        <v>59885.956218450163</v>
      </c>
      <c r="AL43" s="13" t="s">
        <v>130</v>
      </c>
      <c r="AM43" s="13">
        <v>27088.36839493868</v>
      </c>
      <c r="CJ43" s="31">
        <v>10044</v>
      </c>
      <c r="CK43" s="31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5" t="str">
        <f t="shared" si="0"/>
        <v/>
      </c>
      <c r="E44" s="37">
        <f t="shared" si="2"/>
        <v>96617.618835693647</v>
      </c>
      <c r="F44" s="45" t="str">
        <f t="shared" si="3"/>
        <v/>
      </c>
      <c r="G44" s="37">
        <f t="shared" si="4"/>
        <v>27441.819254506463</v>
      </c>
      <c r="H44" s="53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Y44" s="13">
        <v>84238.04284139401</v>
      </c>
      <c r="Z44" s="13" t="s">
        <v>130</v>
      </c>
      <c r="AA44" s="13">
        <v>23925.710174435702</v>
      </c>
      <c r="AB44" s="13">
        <v>86866.269778045491</v>
      </c>
      <c r="AC44" s="13" t="s">
        <v>130</v>
      </c>
      <c r="AD44" s="13">
        <v>24672.192331878094</v>
      </c>
      <c r="AE44" s="13">
        <v>89579.972045911622</v>
      </c>
      <c r="AF44" s="13" t="s">
        <v>130</v>
      </c>
      <c r="AG44" s="13">
        <v>25442.951620325963</v>
      </c>
      <c r="AH44" s="13">
        <v>92497.591735446957</v>
      </c>
      <c r="AI44" s="13" t="s">
        <v>130</v>
      </c>
      <c r="AJ44" s="13">
        <v>26271.628554599978</v>
      </c>
      <c r="AK44" s="13">
        <v>94487.862416818563</v>
      </c>
      <c r="AL44" s="13" t="s">
        <v>130</v>
      </c>
      <c r="AM44" s="13">
        <v>26836.915186209306</v>
      </c>
      <c r="CJ44" s="31">
        <v>15848</v>
      </c>
      <c r="CK44" s="31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5" t="str">
        <f t="shared" si="0"/>
        <v/>
      </c>
      <c r="E45" s="37">
        <f t="shared" si="2"/>
        <v>160597.96966130086</v>
      </c>
      <c r="F45" s="45" t="str">
        <f t="shared" si="3"/>
        <v/>
      </c>
      <c r="G45" s="37">
        <f t="shared" si="4"/>
        <v>31801.188326879077</v>
      </c>
      <c r="H45" s="53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Y45" s="13">
        <v>140020.61747739642</v>
      </c>
      <c r="Z45" s="13" t="s">
        <v>130</v>
      </c>
      <c r="AA45" s="13">
        <v>27726.515070119047</v>
      </c>
      <c r="AB45" s="13">
        <v>144389.26074269117</v>
      </c>
      <c r="AC45" s="13" t="s">
        <v>130</v>
      </c>
      <c r="AD45" s="13">
        <v>28591.582340306759</v>
      </c>
      <c r="AE45" s="13">
        <v>148899.98124829284</v>
      </c>
      <c r="AF45" s="13" t="s">
        <v>130</v>
      </c>
      <c r="AG45" s="13">
        <v>29484.783372617941</v>
      </c>
      <c r="AH45" s="13">
        <v>153749.65363754972</v>
      </c>
      <c r="AI45" s="13" t="s">
        <v>130</v>
      </c>
      <c r="AJ45" s="13">
        <v>30445.102767064109</v>
      </c>
      <c r="AK45" s="13">
        <v>157057.8849348689</v>
      </c>
      <c r="AL45" s="13" t="s">
        <v>130</v>
      </c>
      <c r="AM45" s="13">
        <v>31100.190043303028</v>
      </c>
      <c r="CJ45" s="31">
        <v>26342</v>
      </c>
      <c r="CK45" s="31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5" t="str">
        <f t="shared" si="0"/>
        <v/>
      </c>
      <c r="E46" s="37">
        <f t="shared" si="2"/>
        <v>117309.70625685609</v>
      </c>
      <c r="F46" s="45" t="str">
        <f t="shared" si="3"/>
        <v/>
      </c>
      <c r="G46" s="37">
        <f t="shared" si="4"/>
        <v>28663.14383376365</v>
      </c>
      <c r="H46" s="53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Y46" s="13">
        <v>102278.86156231457</v>
      </c>
      <c r="Z46" s="13" t="s">
        <v>130</v>
      </c>
      <c r="AA46" s="13">
        <v>24990.546934754475</v>
      </c>
      <c r="AB46" s="13">
        <v>105469.96204305878</v>
      </c>
      <c r="AC46" s="13" t="s">
        <v>130</v>
      </c>
      <c r="AD46" s="13">
        <v>25770.251999118813</v>
      </c>
      <c r="AE46" s="13">
        <v>108764.84365728393</v>
      </c>
      <c r="AF46" s="13" t="s">
        <v>130</v>
      </c>
      <c r="AG46" s="13">
        <v>26575.314671571283</v>
      </c>
      <c r="AH46" s="13">
        <v>112307.31461520167</v>
      </c>
      <c r="AI46" s="13" t="s">
        <v>130</v>
      </c>
      <c r="AJ46" s="13">
        <v>27440.87267042436</v>
      </c>
      <c r="AK46" s="13">
        <v>114723.83110377696</v>
      </c>
      <c r="AL46" s="13" t="s">
        <v>130</v>
      </c>
      <c r="AM46" s="13">
        <v>28031.317927673881</v>
      </c>
      <c r="CJ46" s="31">
        <v>19242</v>
      </c>
      <c r="CK46" s="31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5" t="str">
        <f t="shared" si="0"/>
        <v/>
      </c>
      <c r="E47" s="37">
        <f t="shared" si="2"/>
        <v>38379.285080229369</v>
      </c>
      <c r="F47" s="45" t="str">
        <f t="shared" si="3"/>
        <v/>
      </c>
      <c r="G47" s="37">
        <f t="shared" si="4"/>
        <v>26150.37077596175</v>
      </c>
      <c r="H47" s="53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Y47" s="13">
        <v>33461.762976258135</v>
      </c>
      <c r="Z47" s="13" t="s">
        <v>130</v>
      </c>
      <c r="AA47" s="13">
        <v>22799.734461371318</v>
      </c>
      <c r="AB47" s="13">
        <v>34505.769981117388</v>
      </c>
      <c r="AC47" s="13" t="s">
        <v>130</v>
      </c>
      <c r="AD47" s="13">
        <v>23511.086176566099</v>
      </c>
      <c r="AE47" s="13">
        <v>35583.730235327494</v>
      </c>
      <c r="AF47" s="13" t="s">
        <v>130</v>
      </c>
      <c r="AG47" s="13">
        <v>24245.572508722023</v>
      </c>
      <c r="AH47" s="13">
        <v>36742.692329092111</v>
      </c>
      <c r="AI47" s="13" t="s">
        <v>130</v>
      </c>
      <c r="AJ47" s="13">
        <v>25035.250805331099</v>
      </c>
      <c r="AK47" s="13">
        <v>37533.284839937187</v>
      </c>
      <c r="AL47" s="13" t="s">
        <v>130</v>
      </c>
      <c r="AM47" s="13">
        <v>25573.93429690941</v>
      </c>
      <c r="CJ47" s="31">
        <v>6295</v>
      </c>
      <c r="CK47" s="31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5" t="str">
        <f t="shared" si="0"/>
        <v/>
      </c>
      <c r="E48" s="37">
        <f t="shared" si="2"/>
        <v>49617.870304304291</v>
      </c>
      <c r="F48" s="45" t="str">
        <f t="shared" si="3"/>
        <v/>
      </c>
      <c r="G48" s="37">
        <f t="shared" si="4"/>
        <v>20002.842271758003</v>
      </c>
      <c r="H48" s="53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Y48" s="13">
        <v>43260.352871050003</v>
      </c>
      <c r="Z48" s="13" t="s">
        <v>130</v>
      </c>
      <c r="AA48" s="13">
        <v>17439.886270675761</v>
      </c>
      <c r="AB48" s="13">
        <v>44610.075880626762</v>
      </c>
      <c r="AC48" s="13" t="s">
        <v>130</v>
      </c>
      <c r="AD48" s="13">
        <v>17984.010722320843</v>
      </c>
      <c r="AE48" s="13">
        <v>46003.694651137543</v>
      </c>
      <c r="AF48" s="13" t="s">
        <v>130</v>
      </c>
      <c r="AG48" s="13">
        <v>18545.831217286144</v>
      </c>
      <c r="AH48" s="13">
        <v>47502.034985925093</v>
      </c>
      <c r="AI48" s="13" t="s">
        <v>130</v>
      </c>
      <c r="AJ48" s="13">
        <v>19149.868940033153</v>
      </c>
      <c r="AK48" s="13">
        <v>48524.136272717245</v>
      </c>
      <c r="AL48" s="13" t="s">
        <v>130</v>
      </c>
      <c r="AM48" s="13">
        <v>19561.916670015846</v>
      </c>
      <c r="CJ48" s="31">
        <v>8139</v>
      </c>
      <c r="CK48" s="31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5" t="str">
        <f t="shared" si="0"/>
        <v/>
      </c>
      <c r="E49" s="37">
        <f t="shared" si="2"/>
        <v>127960.70165121432</v>
      </c>
      <c r="F49" s="45" t="str">
        <f t="shared" si="3"/>
        <v/>
      </c>
      <c r="G49" s="37">
        <f t="shared" si="4"/>
        <v>46667.454975828048</v>
      </c>
      <c r="H49" s="53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Y49" s="13">
        <v>111565.14927200481</v>
      </c>
      <c r="Z49" s="13" t="s">
        <v>130</v>
      </c>
      <c r="AA49" s="13">
        <v>40687.973052181304</v>
      </c>
      <c r="AB49" s="13">
        <v>115045.98192929135</v>
      </c>
      <c r="AC49" s="13" t="s">
        <v>130</v>
      </c>
      <c r="AD49" s="13">
        <v>41957.437811409356</v>
      </c>
      <c r="AE49" s="13">
        <v>118640.01840476241</v>
      </c>
      <c r="AF49" s="13" t="s">
        <v>130</v>
      </c>
      <c r="AG49" s="13">
        <v>43268.188168637782</v>
      </c>
      <c r="AH49" s="13">
        <v>122504.12380420552</v>
      </c>
      <c r="AI49" s="13" t="s">
        <v>130</v>
      </c>
      <c r="AJ49" s="13">
        <v>44677.433057290313</v>
      </c>
      <c r="AK49" s="13">
        <v>125140.04503610061</v>
      </c>
      <c r="AL49" s="13" t="s">
        <v>130</v>
      </c>
      <c r="AM49" s="13">
        <v>45638.757384384029</v>
      </c>
      <c r="CJ49" s="31">
        <v>20989</v>
      </c>
      <c r="CK49" s="31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5" t="str">
        <f t="shared" si="0"/>
        <v/>
      </c>
      <c r="E50" s="37">
        <f t="shared" si="2"/>
        <v>56148.299044699903</v>
      </c>
      <c r="F50" s="45" t="str">
        <f t="shared" si="3"/>
        <v/>
      </c>
      <c r="G50" s="37">
        <f t="shared" si="4"/>
        <v>21545.568056082906</v>
      </c>
      <c r="H50" s="53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Y50" s="13">
        <v>48954.040447242769</v>
      </c>
      <c r="Z50" s="13" t="s">
        <v>130</v>
      </c>
      <c r="AA50" s="13">
        <v>18784.943231078454</v>
      </c>
      <c r="AB50" s="13">
        <v>50481.406509196735</v>
      </c>
      <c r="AC50" s="13" t="s">
        <v>130</v>
      </c>
      <c r="AD50" s="13">
        <v>19371.033459888098</v>
      </c>
      <c r="AE50" s="13">
        <v>52058.445648544039</v>
      </c>
      <c r="AF50" s="13" t="s">
        <v>130</v>
      </c>
      <c r="AG50" s="13">
        <v>19976.184545175001</v>
      </c>
      <c r="AH50" s="13">
        <v>53753.989223317119</v>
      </c>
      <c r="AI50" s="13" t="s">
        <v>130</v>
      </c>
      <c r="AJ50" s="13">
        <v>20626.808875811352</v>
      </c>
      <c r="AK50" s="13">
        <v>54910.613809435235</v>
      </c>
      <c r="AL50" s="13" t="s">
        <v>130</v>
      </c>
      <c r="AM50" s="13">
        <v>21070.635922392186</v>
      </c>
      <c r="CJ50" s="31">
        <v>9210</v>
      </c>
      <c r="CK50" s="31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5" t="str">
        <f t="shared" si="0"/>
        <v/>
      </c>
      <c r="E51" s="37">
        <f t="shared" si="2"/>
        <v>101846.42453557765</v>
      </c>
      <c r="F51" s="45" t="str">
        <f t="shared" si="3"/>
        <v/>
      </c>
      <c r="G51" s="37">
        <f t="shared" si="4"/>
        <v>23181.792372791126</v>
      </c>
      <c r="H51" s="53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Y51" s="13">
        <v>88796.883805019883</v>
      </c>
      <c r="Z51" s="13" t="s">
        <v>130</v>
      </c>
      <c r="AA51" s="13">
        <v>20211.51879514191</v>
      </c>
      <c r="AB51" s="13">
        <v>91567.346579736492</v>
      </c>
      <c r="AC51" s="13" t="s">
        <v>130</v>
      </c>
      <c r="AD51" s="13">
        <v>20842.118181550337</v>
      </c>
      <c r="AE51" s="13">
        <v>94427.910486887456</v>
      </c>
      <c r="AF51" s="13" t="s">
        <v>130</v>
      </c>
      <c r="AG51" s="13">
        <v>21493.225953541969</v>
      </c>
      <c r="AH51" s="13">
        <v>97503.427531445384</v>
      </c>
      <c r="AI51" s="13" t="s">
        <v>130</v>
      </c>
      <c r="AJ51" s="13">
        <v>22193.26032284883</v>
      </c>
      <c r="AK51" s="13">
        <v>99601.408781639489</v>
      </c>
      <c r="AL51" s="13" t="s">
        <v>130</v>
      </c>
      <c r="AM51" s="13">
        <v>22670.792705215568</v>
      </c>
      <c r="CJ51" s="31">
        <v>16705</v>
      </c>
      <c r="CK51" s="31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47" t="str">
        <f t="shared" si="0"/>
        <v/>
      </c>
      <c r="E52" s="40"/>
      <c r="F52" s="44"/>
      <c r="G52" s="40"/>
      <c r="H52" s="54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2"/>
      <c r="CK52" s="32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5" t="str">
        <f t="shared" si="0"/>
        <v/>
      </c>
      <c r="E53" s="37">
        <f t="shared" si="2"/>
        <v>17620.257045554914</v>
      </c>
      <c r="F53" s="45" t="str">
        <f t="shared" si="3"/>
        <v/>
      </c>
      <c r="G53" s="37">
        <f t="shared" si="4"/>
        <v>11798.346055121065</v>
      </c>
      <c r="H53" s="53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Y53" s="13">
        <v>15362.580715262695</v>
      </c>
      <c r="Z53" s="13" t="s">
        <v>130</v>
      </c>
      <c r="AA53" s="13">
        <v>10286.628799443281</v>
      </c>
      <c r="AB53" s="13">
        <v>15841.893233578889</v>
      </c>
      <c r="AC53" s="13" t="s">
        <v>130</v>
      </c>
      <c r="AD53" s="13">
        <v>10607.57161798591</v>
      </c>
      <c r="AE53" s="13">
        <v>16336.793978195892</v>
      </c>
      <c r="AF53" s="13" t="s">
        <v>130</v>
      </c>
      <c r="AG53" s="13">
        <v>10938.95215533179</v>
      </c>
      <c r="AH53" s="13">
        <v>16868.883358065734</v>
      </c>
      <c r="AI53" s="13" t="s">
        <v>130</v>
      </c>
      <c r="AJ53" s="13">
        <v>11295.233827030946</v>
      </c>
      <c r="AK53" s="13">
        <v>17231.851121281234</v>
      </c>
      <c r="AL53" s="13" t="s">
        <v>130</v>
      </c>
      <c r="AM53" s="13">
        <v>11538.273373287171</v>
      </c>
      <c r="CJ53" s="31">
        <v>2890</v>
      </c>
      <c r="CK53" s="31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5" t="str">
        <f t="shared" si="0"/>
        <v/>
      </c>
      <c r="E54" s="37">
        <f t="shared" si="2"/>
        <v>18021.900726627075</v>
      </c>
      <c r="F54" s="45" t="str">
        <f t="shared" si="3"/>
        <v/>
      </c>
      <c r="G54" s="37">
        <f t="shared" si="4"/>
        <v>8718.7381447452372</v>
      </c>
      <c r="H54" s="53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Y54" s="13">
        <v>15712.761955711905</v>
      </c>
      <c r="Z54" s="13" t="s">
        <v>130</v>
      </c>
      <c r="AA54" s="13">
        <v>7601.6097913667063</v>
      </c>
      <c r="AB54" s="13">
        <v>16203.000128730115</v>
      </c>
      <c r="AC54" s="13" t="s">
        <v>130</v>
      </c>
      <c r="AD54" s="13">
        <v>7838.7800168573467</v>
      </c>
      <c r="AE54" s="13">
        <v>16709.181852751641</v>
      </c>
      <c r="AF54" s="13" t="s">
        <v>130</v>
      </c>
      <c r="AG54" s="13">
        <v>8083.6635045839694</v>
      </c>
      <c r="AH54" s="13">
        <v>17253.399905695762</v>
      </c>
      <c r="AI54" s="13" t="s">
        <v>130</v>
      </c>
      <c r="AJ54" s="13">
        <v>8346.9484249282687</v>
      </c>
      <c r="AK54" s="13">
        <v>17624.641311466617</v>
      </c>
      <c r="AL54" s="13" t="s">
        <v>130</v>
      </c>
      <c r="AM54" s="13">
        <v>8526.5497141874512</v>
      </c>
      <c r="CJ54" s="31">
        <v>2956</v>
      </c>
      <c r="CK54" s="31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5" t="str">
        <f t="shared" si="0"/>
        <v/>
      </c>
      <c r="E55" s="37">
        <f t="shared" si="2"/>
        <v>16586.396459091371</v>
      </c>
      <c r="F55" s="45" t="str">
        <f t="shared" si="3"/>
        <v/>
      </c>
      <c r="G55" s="37">
        <f t="shared" si="4"/>
        <v>8718.7381447452372</v>
      </c>
      <c r="H55" s="53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Y55" s="13">
        <v>14461.188262995278</v>
      </c>
      <c r="Z55" s="13" t="s">
        <v>130</v>
      </c>
      <c r="AA55" s="13">
        <v>7601.6097913667063</v>
      </c>
      <c r="AB55" s="13">
        <v>14912.37733680073</v>
      </c>
      <c r="AC55" s="13" t="s">
        <v>130</v>
      </c>
      <c r="AD55" s="13">
        <v>7838.7800168573467</v>
      </c>
      <c r="AE55" s="13">
        <v>15378.240004802383</v>
      </c>
      <c r="AF55" s="13" t="s">
        <v>130</v>
      </c>
      <c r="AG55" s="13">
        <v>8083.6635045839694</v>
      </c>
      <c r="AH55" s="13">
        <v>15879.109281758796</v>
      </c>
      <c r="AI55" s="13" t="s">
        <v>130</v>
      </c>
      <c r="AJ55" s="13">
        <v>8346.9484249282687</v>
      </c>
      <c r="AK55" s="13">
        <v>16220.7800761744</v>
      </c>
      <c r="AL55" s="13" t="s">
        <v>130</v>
      </c>
      <c r="AM55" s="13">
        <v>8526.5497141874512</v>
      </c>
      <c r="CJ55" s="31">
        <v>2721</v>
      </c>
      <c r="CK55" s="31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5" t="str">
        <f t="shared" si="0"/>
        <v/>
      </c>
      <c r="E56" s="37">
        <f t="shared" si="2"/>
        <v>17620.257045554914</v>
      </c>
      <c r="F56" s="45" t="str">
        <f t="shared" si="3"/>
        <v/>
      </c>
      <c r="G56" s="37">
        <f t="shared" si="4"/>
        <v>29235.822344611537</v>
      </c>
      <c r="H56" s="53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Y56" s="13">
        <v>15362.580715262695</v>
      </c>
      <c r="Z56" s="13" t="s">
        <v>130</v>
      </c>
      <c r="AA56" s="13">
        <v>25489.848382176697</v>
      </c>
      <c r="AB56" s="13">
        <v>15841.893233578889</v>
      </c>
      <c r="AC56" s="13" t="s">
        <v>130</v>
      </c>
      <c r="AD56" s="13">
        <v>26285.131651700605</v>
      </c>
      <c r="AE56" s="13">
        <v>16336.793978195892</v>
      </c>
      <c r="AF56" s="13" t="s">
        <v>130</v>
      </c>
      <c r="AG56" s="13">
        <v>27106.279164499731</v>
      </c>
      <c r="AH56" s="13">
        <v>16868.883358065734</v>
      </c>
      <c r="AI56" s="13" t="s">
        <v>130</v>
      </c>
      <c r="AJ56" s="13">
        <v>27989.130676887486</v>
      </c>
      <c r="AK56" s="13">
        <v>17231.851121281234</v>
      </c>
      <c r="AL56" s="13" t="s">
        <v>130</v>
      </c>
      <c r="AM56" s="13">
        <v>28591.372801662073</v>
      </c>
      <c r="CJ56" s="31">
        <v>2890</v>
      </c>
      <c r="CK56" s="31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47" t="str">
        <f t="shared" si="0"/>
        <v/>
      </c>
      <c r="E57" s="40"/>
      <c r="F57" s="44"/>
      <c r="G57" s="40"/>
      <c r="H57" s="54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2"/>
      <c r="CK57" s="32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5" t="str">
        <f t="shared" si="0"/>
        <v/>
      </c>
      <c r="E58" s="37">
        <f t="shared" si="2"/>
        <v>28062.992753431277</v>
      </c>
      <c r="F58" s="45" t="str">
        <f t="shared" si="3"/>
        <v/>
      </c>
      <c r="G58" s="37">
        <f t="shared" si="4"/>
        <v>19494.444001923661</v>
      </c>
      <c r="H58" s="53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Y58" s="13">
        <v>24467.292966942234</v>
      </c>
      <c r="Z58" s="13" t="s">
        <v>130</v>
      </c>
      <c r="AA58" s="13">
        <v>16996.628863270325</v>
      </c>
      <c r="AB58" s="13">
        <v>25230.67250751083</v>
      </c>
      <c r="AC58" s="13" t="s">
        <v>130</v>
      </c>
      <c r="AD58" s="13">
        <v>17526.923683804358</v>
      </c>
      <c r="AE58" s="13">
        <v>26018.878716645468</v>
      </c>
      <c r="AF58" s="13" t="s">
        <v>130</v>
      </c>
      <c r="AG58" s="13">
        <v>18074.464779686405</v>
      </c>
      <c r="AH58" s="13">
        <v>26866.313596446609</v>
      </c>
      <c r="AI58" s="13" t="s">
        <v>130</v>
      </c>
      <c r="AJ58" s="13">
        <v>18663.150097560792</v>
      </c>
      <c r="AK58" s="13">
        <v>27444.396066101352</v>
      </c>
      <c r="AL58" s="13" t="s">
        <v>130</v>
      </c>
      <c r="AM58" s="13">
        <v>19064.725098210009</v>
      </c>
      <c r="CJ58" s="31">
        <v>4603</v>
      </c>
      <c r="CK58" s="31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5" t="str">
        <f t="shared" si="0"/>
        <v/>
      </c>
      <c r="E59" s="37">
        <f t="shared" si="2"/>
        <v>30673.676680400386</v>
      </c>
      <c r="F59" s="45" t="str">
        <f t="shared" si="3"/>
        <v/>
      </c>
      <c r="G59" s="37">
        <f t="shared" si="4"/>
        <v>19494.444001923661</v>
      </c>
      <c r="H59" s="53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Y59" s="13">
        <v>26743.471029862132</v>
      </c>
      <c r="Z59" s="13" t="s">
        <v>130</v>
      </c>
      <c r="AA59" s="13">
        <v>16996.628863270325</v>
      </c>
      <c r="AB59" s="13">
        <v>27577.86732599383</v>
      </c>
      <c r="AC59" s="13" t="s">
        <v>130</v>
      </c>
      <c r="AD59" s="13">
        <v>17526.923683804358</v>
      </c>
      <c r="AE59" s="13">
        <v>28439.399901257875</v>
      </c>
      <c r="AF59" s="13" t="s">
        <v>130</v>
      </c>
      <c r="AG59" s="13">
        <v>18074.464779686405</v>
      </c>
      <c r="AH59" s="13">
        <v>29365.671156041844</v>
      </c>
      <c r="AI59" s="13" t="s">
        <v>130</v>
      </c>
      <c r="AJ59" s="13">
        <v>18663.150097560792</v>
      </c>
      <c r="AK59" s="13">
        <v>29997.532302306397</v>
      </c>
      <c r="AL59" s="13" t="s">
        <v>130</v>
      </c>
      <c r="AM59" s="13">
        <v>19064.725098210009</v>
      </c>
      <c r="CJ59" s="31">
        <v>5031</v>
      </c>
      <c r="CK59" s="31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5" t="str">
        <f t="shared" si="0"/>
        <v/>
      </c>
      <c r="E60" s="37">
        <f t="shared" si="2"/>
        <v>16980.602294217744</v>
      </c>
      <c r="F60" s="45" t="str">
        <f t="shared" si="3"/>
        <v/>
      </c>
      <c r="G60" s="37">
        <f t="shared" si="4"/>
        <v>12306.744324955409</v>
      </c>
      <c r="H60" s="53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Y60" s="13">
        <v>14804.884665658385</v>
      </c>
      <c r="Z60" s="13" t="s">
        <v>130</v>
      </c>
      <c r="AA60" s="13">
        <v>10729.886206848716</v>
      </c>
      <c r="AB60" s="13">
        <v>15266.797067226924</v>
      </c>
      <c r="AC60" s="13" t="s">
        <v>130</v>
      </c>
      <c r="AD60" s="13">
        <v>11064.658656502395</v>
      </c>
      <c r="AE60" s="13">
        <v>15743.731807607091</v>
      </c>
      <c r="AF60" s="13" t="s">
        <v>130</v>
      </c>
      <c r="AG60" s="13">
        <v>11410.31859293153</v>
      </c>
      <c r="AH60" s="13">
        <v>16256.505152580854</v>
      </c>
      <c r="AI60" s="13" t="s">
        <v>130</v>
      </c>
      <c r="AJ60" s="13">
        <v>11781.952669503309</v>
      </c>
      <c r="AK60" s="13">
        <v>16606.296373948935</v>
      </c>
      <c r="AL60" s="13" t="s">
        <v>130</v>
      </c>
      <c r="AM60" s="13">
        <v>12035.464945093012</v>
      </c>
      <c r="CJ60" s="31">
        <v>2785</v>
      </c>
      <c r="CK60" s="31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47" t="str">
        <f t="shared" si="0"/>
        <v/>
      </c>
      <c r="E61" s="40"/>
      <c r="F61" s="44"/>
      <c r="G61" s="40"/>
      <c r="H61" s="54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2"/>
      <c r="CK61" s="32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5" t="str">
        <f t="shared" si="0"/>
        <v/>
      </c>
      <c r="E62" s="37">
        <f t="shared" si="2"/>
        <v>16601.272150982932</v>
      </c>
      <c r="F62" s="45" t="str">
        <f t="shared" si="3"/>
        <v/>
      </c>
      <c r="G62" s="37">
        <f t="shared" si="4"/>
        <v>13341.07183944596</v>
      </c>
      <c r="H62" s="53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Y62" s="13">
        <v>14474.15793856747</v>
      </c>
      <c r="Z62" s="13" t="s">
        <v>130</v>
      </c>
      <c r="AA62" s="13">
        <v>11631.68575984597</v>
      </c>
      <c r="AB62" s="13">
        <v>14925.751666250773</v>
      </c>
      <c r="AC62" s="13" t="s">
        <v>130</v>
      </c>
      <c r="AD62" s="13">
        <v>11994.594355553163</v>
      </c>
      <c r="AE62" s="13">
        <v>15392.032148304446</v>
      </c>
      <c r="AF62" s="13" t="s">
        <v>130</v>
      </c>
      <c r="AG62" s="13">
        <v>12369.305483220644</v>
      </c>
      <c r="AH62" s="13">
        <v>15893.350635374722</v>
      </c>
      <c r="AI62" s="13" t="s">
        <v>130</v>
      </c>
      <c r="AJ62" s="13">
        <v>12772.17376280914</v>
      </c>
      <c r="AK62" s="13">
        <v>16235.32786099608</v>
      </c>
      <c r="AL62" s="13" t="s">
        <v>130</v>
      </c>
      <c r="AM62" s="13">
        <v>13046.992625663504</v>
      </c>
      <c r="CJ62" s="31">
        <v>2723</v>
      </c>
      <c r="CK62" s="31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5" t="str">
        <f t="shared" si="0"/>
        <v/>
      </c>
      <c r="E63" s="37">
        <f t="shared" si="2"/>
        <v>19695.41606442778</v>
      </c>
      <c r="F63" s="45" t="str">
        <f t="shared" si="3"/>
        <v/>
      </c>
      <c r="G63" s="37">
        <f t="shared" si="4"/>
        <v>25793.907621250321</v>
      </c>
      <c r="H63" s="53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Y63" s="13">
        <v>17171.85045758363</v>
      </c>
      <c r="Z63" s="13" t="s">
        <v>130</v>
      </c>
      <c r="AA63" s="13">
        <v>22488.944784914642</v>
      </c>
      <c r="AB63" s="13">
        <v>17707.612191860237</v>
      </c>
      <c r="AC63" s="13" t="s">
        <v>130</v>
      </c>
      <c r="AD63" s="13">
        <v>23190.599862203977</v>
      </c>
      <c r="AE63" s="13">
        <v>18260.797996733949</v>
      </c>
      <c r="AF63" s="13" t="s">
        <v>130</v>
      </c>
      <c r="AG63" s="13">
        <v>23915.074201899228</v>
      </c>
      <c r="AH63" s="13">
        <v>18855.552187487574</v>
      </c>
      <c r="AI63" s="13" t="s">
        <v>130</v>
      </c>
      <c r="AJ63" s="13">
        <v>24693.988168655087</v>
      </c>
      <c r="AK63" s="13">
        <v>19261.267103905746</v>
      </c>
      <c r="AL63" s="13" t="s">
        <v>130</v>
      </c>
      <c r="AM63" s="13">
        <v>25225.328712080038</v>
      </c>
      <c r="CJ63" s="31">
        <v>3231</v>
      </c>
      <c r="CK63" s="31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5" t="str">
        <f t="shared" si="0"/>
        <v/>
      </c>
      <c r="E64" s="37">
        <f t="shared" si="2"/>
        <v>42529.603117975079</v>
      </c>
      <c r="F64" s="45" t="str">
        <f t="shared" si="3"/>
        <v/>
      </c>
      <c r="G64" s="37">
        <f t="shared" si="4"/>
        <v>29002.076013653215</v>
      </c>
      <c r="H64" s="53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Y64" s="13">
        <v>37080.302460899984</v>
      </c>
      <c r="Z64" s="13" t="s">
        <v>130</v>
      </c>
      <c r="AA64" s="13">
        <v>25286.051873024768</v>
      </c>
      <c r="AB64" s="13">
        <v>38237.207897680062</v>
      </c>
      <c r="AC64" s="13" t="s">
        <v>130</v>
      </c>
      <c r="AD64" s="13">
        <v>26074.976691463136</v>
      </c>
      <c r="AE64" s="13">
        <v>39431.738272403585</v>
      </c>
      <c r="AF64" s="13" t="s">
        <v>130</v>
      </c>
      <c r="AG64" s="13">
        <v>26889.558963304444</v>
      </c>
      <c r="AH64" s="13">
        <v>40716.02998793577</v>
      </c>
      <c r="AI64" s="13" t="s">
        <v>130</v>
      </c>
      <c r="AJ64" s="13">
        <v>27765.351898739271</v>
      </c>
      <c r="AK64" s="13">
        <v>41592.116805186182</v>
      </c>
      <c r="AL64" s="13" t="s">
        <v>130</v>
      </c>
      <c r="AM64" s="13">
        <v>28362.778975544443</v>
      </c>
      <c r="CJ64" s="31">
        <v>6976</v>
      </c>
      <c r="CK64" s="31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5" t="str">
        <f t="shared" si="0"/>
        <v/>
      </c>
      <c r="E65" s="37">
        <f t="shared" si="2"/>
        <v>157630.26912893416</v>
      </c>
      <c r="F65" s="45" t="str">
        <f t="shared" si="3"/>
        <v/>
      </c>
      <c r="G65" s="37">
        <f t="shared" si="4"/>
        <v>39339.507500284795</v>
      </c>
      <c r="H65" s="53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Y65" s="13">
        <v>137433.16720074383</v>
      </c>
      <c r="Z65" s="13" t="s">
        <v>130</v>
      </c>
      <c r="AA65" s="13">
        <v>34298.952490268537</v>
      </c>
      <c r="AB65" s="13">
        <v>141721.08201740702</v>
      </c>
      <c r="AC65" s="13" t="s">
        <v>130</v>
      </c>
      <c r="AD65" s="13">
        <v>35369.07980796491</v>
      </c>
      <c r="AE65" s="13">
        <v>146148.4486196308</v>
      </c>
      <c r="AF65" s="13" t="s">
        <v>130</v>
      </c>
      <c r="AG65" s="13">
        <v>36474.00986116573</v>
      </c>
      <c r="AH65" s="13">
        <v>150908.50359117216</v>
      </c>
      <c r="AI65" s="13" t="s">
        <v>130</v>
      </c>
      <c r="AJ65" s="13">
        <v>37661.968362343898</v>
      </c>
      <c r="AK65" s="13">
        <v>154155.60186294341</v>
      </c>
      <c r="AL65" s="13" t="s">
        <v>130</v>
      </c>
      <c r="AM65" s="13">
        <v>38472.340935596454</v>
      </c>
      <c r="CJ65" s="31">
        <v>25855</v>
      </c>
      <c r="CK65" s="31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5" t="str">
        <f t="shared" si="0"/>
        <v/>
      </c>
      <c r="E66" s="37">
        <f t="shared" si="2"/>
        <v>39108.193982915887</v>
      </c>
      <c r="F66" s="45" t="str">
        <f t="shared" si="3"/>
        <v/>
      </c>
      <c r="G66" s="37">
        <f t="shared" si="4"/>
        <v>15193.511512290632</v>
      </c>
      <c r="H66" s="53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Y66" s="13">
        <v>34097.277079295593</v>
      </c>
      <c r="Z66" s="13" t="s">
        <v>130</v>
      </c>
      <c r="AA66" s="13">
        <v>13246.773094874959</v>
      </c>
      <c r="AB66" s="13">
        <v>35161.112124169609</v>
      </c>
      <c r="AC66" s="13" t="s">
        <v>130</v>
      </c>
      <c r="AD66" s="13">
        <v>13660.072415435057</v>
      </c>
      <c r="AE66" s="13">
        <v>36259.545266928668</v>
      </c>
      <c r="AF66" s="13" t="s">
        <v>130</v>
      </c>
      <c r="AG66" s="13">
        <v>14086.813077693248</v>
      </c>
      <c r="AH66" s="13">
        <v>37440.518656272536</v>
      </c>
      <c r="AI66" s="13" t="s">
        <v>130</v>
      </c>
      <c r="AJ66" s="13">
        <v>14545.620579633718</v>
      </c>
      <c r="AK66" s="13">
        <v>38246.126296199553</v>
      </c>
      <c r="AL66" s="13" t="s">
        <v>130</v>
      </c>
      <c r="AM66" s="13">
        <v>14858.598697645697</v>
      </c>
      <c r="CJ66" s="31">
        <v>6415</v>
      </c>
      <c r="CK66" s="31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5" t="str">
        <f t="shared" si="0"/>
        <v/>
      </c>
      <c r="E67" s="37">
        <f t="shared" si="2"/>
        <v>56973.899944681594</v>
      </c>
      <c r="F67" s="45" t="str">
        <f t="shared" si="3"/>
        <v/>
      </c>
      <c r="G67" s="37">
        <f t="shared" si="4"/>
        <v>21101.450027262093</v>
      </c>
      <c r="H67" s="53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Y67" s="13">
        <v>49673.857441499487</v>
      </c>
      <c r="Z67" s="13" t="s">
        <v>130</v>
      </c>
      <c r="AA67" s="13">
        <v>18397.729863689794</v>
      </c>
      <c r="AB67" s="13">
        <v>51223.681793674266</v>
      </c>
      <c r="AC67" s="13" t="s">
        <v>130</v>
      </c>
      <c r="AD67" s="13">
        <v>18971.739035436913</v>
      </c>
      <c r="AE67" s="13">
        <v>52823.909612908647</v>
      </c>
      <c r="AF67" s="13" t="s">
        <v>130</v>
      </c>
      <c r="AG67" s="13">
        <v>19564.416162903959</v>
      </c>
      <c r="AH67" s="13">
        <v>54544.384349001084</v>
      </c>
      <c r="AI67" s="13" t="s">
        <v>130</v>
      </c>
      <c r="AJ67" s="13">
        <v>20201.629197329741</v>
      </c>
      <c r="AK67" s="13">
        <v>55718.015867038543</v>
      </c>
      <c r="AL67" s="13" t="s">
        <v>130</v>
      </c>
      <c r="AM67" s="13">
        <v>20636.307652768686</v>
      </c>
      <c r="CJ67" s="31">
        <v>9345</v>
      </c>
      <c r="CK67" s="31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5" t="str">
        <f t="shared" si="0"/>
        <v/>
      </c>
      <c r="E68" s="37">
        <f t="shared" si="2"/>
        <v>42328.781277439019</v>
      </c>
      <c r="F68" s="45" t="str">
        <f t="shared" si="3"/>
        <v/>
      </c>
      <c r="G68" s="37">
        <f t="shared" si="4"/>
        <v>20522.927858140269</v>
      </c>
      <c r="H68" s="53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Y68" s="13">
        <v>36905.211840675394</v>
      </c>
      <c r="Z68" s="13" t="s">
        <v>130</v>
      </c>
      <c r="AA68" s="13">
        <v>17893.333503538794</v>
      </c>
      <c r="AB68" s="13">
        <v>38056.654450104463</v>
      </c>
      <c r="AC68" s="13" t="s">
        <v>130</v>
      </c>
      <c r="AD68" s="13">
        <v>18451.605508849203</v>
      </c>
      <c r="AE68" s="13">
        <v>39245.544335125727</v>
      </c>
      <c r="AF68" s="13" t="s">
        <v>130</v>
      </c>
      <c r="AG68" s="13">
        <v>19028.033664945651</v>
      </c>
      <c r="AH68" s="13">
        <v>40523.771714120769</v>
      </c>
      <c r="AI68" s="13" t="s">
        <v>130</v>
      </c>
      <c r="AJ68" s="13">
        <v>19647.776721412931</v>
      </c>
      <c r="AK68" s="13">
        <v>41395.721710093509</v>
      </c>
      <c r="AL68" s="13" t="s">
        <v>130</v>
      </c>
      <c r="AM68" s="13">
        <v>20070.537933127573</v>
      </c>
      <c r="CJ68" s="31">
        <v>6943</v>
      </c>
      <c r="CK68" s="31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47" t="str">
        <f t="shared" si="0"/>
        <v/>
      </c>
      <c r="E69" s="40"/>
      <c r="F69" s="44"/>
      <c r="G69" s="40"/>
      <c r="H69" s="54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2"/>
      <c r="CK69" s="32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47" t="str">
        <f t="shared" si="0"/>
        <v/>
      </c>
      <c r="E70" s="40"/>
      <c r="F70" s="44"/>
      <c r="G70" s="40"/>
      <c r="H70" s="54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2"/>
      <c r="CK70" s="32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5" t="str">
        <f t="shared" si="0"/>
        <v/>
      </c>
      <c r="E71" s="37">
        <f t="shared" si="2"/>
        <v>698540.17768990295</v>
      </c>
      <c r="F71" s="45" t="str">
        <f t="shared" si="3"/>
        <v/>
      </c>
      <c r="G71" s="37">
        <f t="shared" si="4"/>
        <v>388790.27228296926</v>
      </c>
      <c r="H71" s="53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Y71" s="13">
        <v>609036.51035682822</v>
      </c>
      <c r="Z71" s="13" t="s">
        <v>130</v>
      </c>
      <c r="AA71" s="13">
        <v>338974.73367239261</v>
      </c>
      <c r="AB71" s="13">
        <v>628038.44947996119</v>
      </c>
      <c r="AC71" s="13" t="s">
        <v>130</v>
      </c>
      <c r="AD71" s="13">
        <v>349550.74536297121</v>
      </c>
      <c r="AE71" s="13">
        <v>647658.37064171513</v>
      </c>
      <c r="AF71" s="13" t="s">
        <v>130</v>
      </c>
      <c r="AG71" s="13">
        <v>360470.71064811043</v>
      </c>
      <c r="AH71" s="13">
        <v>668752.60377351579</v>
      </c>
      <c r="AI71" s="13" t="s">
        <v>130</v>
      </c>
      <c r="AJ71" s="13">
        <v>372211.24169391941</v>
      </c>
      <c r="AK71" s="13">
        <v>683142.15354891052</v>
      </c>
      <c r="AL71" s="13" t="s">
        <v>130</v>
      </c>
      <c r="AM71" s="13">
        <v>380220.11098144745</v>
      </c>
      <c r="CJ71" s="31">
        <v>114579</v>
      </c>
      <c r="CK71" s="31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5" t="str">
        <f t="shared" ref="D72:D124" si="6">IF(A72&gt;0,A72*E72,"")</f>
        <v/>
      </c>
      <c r="E72" s="37">
        <f t="shared" ref="E72:E124" si="7">+AK72*1.02254</f>
        <v>753379.41584814561</v>
      </c>
      <c r="F72" s="45" t="str">
        <f t="shared" ref="F72:F124" si="8">IF(A72&gt;0,A72*G72,"")</f>
        <v/>
      </c>
      <c r="G72" s="37">
        <f t="shared" ref="G72:G124" si="9">+AM72*1.02254</f>
        <v>633966.79882514849</v>
      </c>
      <c r="H72" s="53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Y72" s="13">
        <v>656849.21935371822</v>
      </c>
      <c r="Z72" s="13" t="s">
        <v>130</v>
      </c>
      <c r="AA72" s="13">
        <v>552736.89212184411</v>
      </c>
      <c r="AB72" s="13">
        <v>677342.91499755415</v>
      </c>
      <c r="AC72" s="13" t="s">
        <v>130</v>
      </c>
      <c r="AD72" s="13">
        <v>569982.2831560456</v>
      </c>
      <c r="AE72" s="13">
        <v>698503.10766207764</v>
      </c>
      <c r="AF72" s="13" t="s">
        <v>130</v>
      </c>
      <c r="AG72" s="13">
        <v>587788.52968184045</v>
      </c>
      <c r="AH72" s="13">
        <v>721253.35387863149</v>
      </c>
      <c r="AI72" s="13" t="s">
        <v>130</v>
      </c>
      <c r="AJ72" s="13">
        <v>606932.80209357804</v>
      </c>
      <c r="AK72" s="13">
        <v>736772.56229403801</v>
      </c>
      <c r="AL72" s="13" t="s">
        <v>130</v>
      </c>
      <c r="AM72" s="13">
        <v>619992.17519622552</v>
      </c>
      <c r="CJ72" s="31">
        <v>123574</v>
      </c>
      <c r="CK72" s="31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5" t="str">
        <f t="shared" si="6"/>
        <v/>
      </c>
      <c r="E73" s="37">
        <f t="shared" si="7"/>
        <v>878729.43357239058</v>
      </c>
      <c r="F73" s="45" t="str">
        <f t="shared" si="8"/>
        <v/>
      </c>
      <c r="G73" s="37">
        <f t="shared" si="9"/>
        <v>672943.99951244798</v>
      </c>
      <c r="H73" s="53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Y73" s="13">
        <v>766138.19056280283</v>
      </c>
      <c r="Z73" s="13" t="s">
        <v>130</v>
      </c>
      <c r="AA73" s="13">
        <v>586719.96002292726</v>
      </c>
      <c r="AB73" s="13">
        <v>790041.70210836222</v>
      </c>
      <c r="AC73" s="13" t="s">
        <v>130</v>
      </c>
      <c r="AD73" s="13">
        <v>605025.62277564255</v>
      </c>
      <c r="AE73" s="13">
        <v>814722.60488222737</v>
      </c>
      <c r="AF73" s="13" t="s">
        <v>130</v>
      </c>
      <c r="AG73" s="13">
        <v>623926.62323115359</v>
      </c>
      <c r="AH73" s="13">
        <v>841258.12012324156</v>
      </c>
      <c r="AI73" s="13" t="s">
        <v>130</v>
      </c>
      <c r="AJ73" s="13">
        <v>644247.91334979224</v>
      </c>
      <c r="AK73" s="13">
        <v>859359.47109393333</v>
      </c>
      <c r="AL73" s="13" t="s">
        <v>130</v>
      </c>
      <c r="AM73" s="13">
        <v>658110.19570133975</v>
      </c>
      <c r="CJ73" s="31">
        <v>144134</v>
      </c>
      <c r="CK73" s="31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5" t="str">
        <f t="shared" si="6"/>
        <v/>
      </c>
      <c r="E74" s="37">
        <f t="shared" si="7"/>
        <v>763822.15155602188</v>
      </c>
      <c r="F74" s="45" t="str">
        <f t="shared" si="8"/>
        <v/>
      </c>
      <c r="G74" s="37">
        <f t="shared" si="9"/>
        <v>487179.94664159871</v>
      </c>
      <c r="H74" s="53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Y74" s="13">
        <v>665953.93160539761</v>
      </c>
      <c r="Z74" s="13" t="s">
        <v>130</v>
      </c>
      <c r="AA74" s="13">
        <v>424757.77928716538</v>
      </c>
      <c r="AB74" s="13">
        <v>686731.6942714859</v>
      </c>
      <c r="AC74" s="13" t="s">
        <v>130</v>
      </c>
      <c r="AD74" s="13">
        <v>438010.22200092487</v>
      </c>
      <c r="AE74" s="13">
        <v>708185.19240052707</v>
      </c>
      <c r="AF74" s="13" t="s">
        <v>130</v>
      </c>
      <c r="AG74" s="13">
        <v>451693.66133623372</v>
      </c>
      <c r="AH74" s="13">
        <v>731250.78411701228</v>
      </c>
      <c r="AI74" s="13" t="s">
        <v>130</v>
      </c>
      <c r="AJ74" s="13">
        <v>466405.32388595486</v>
      </c>
      <c r="AK74" s="13">
        <v>746985.10723885801</v>
      </c>
      <c r="AL74" s="13" t="s">
        <v>130</v>
      </c>
      <c r="AM74" s="13">
        <v>476440.96724000893</v>
      </c>
      <c r="CJ74" s="31">
        <v>125287</v>
      </c>
      <c r="CK74" s="31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5" t="str">
        <f t="shared" si="6"/>
        <v/>
      </c>
      <c r="E75" s="37">
        <f t="shared" si="7"/>
        <v>785362.15341500333</v>
      </c>
      <c r="F75" s="45" t="str">
        <f t="shared" si="8"/>
        <v/>
      </c>
      <c r="G75" s="37">
        <f t="shared" si="9"/>
        <v>514446.45614788681</v>
      </c>
      <c r="H75" s="53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Y75" s="13">
        <v>684734.02183393307</v>
      </c>
      <c r="Z75" s="13" t="s">
        <v>130</v>
      </c>
      <c r="AA75" s="13">
        <v>448530.64207973744</v>
      </c>
      <c r="AB75" s="13">
        <v>706097.72331515176</v>
      </c>
      <c r="AC75" s="13" t="s">
        <v>130</v>
      </c>
      <c r="AD75" s="13">
        <v>462524.7981126252</v>
      </c>
      <c r="AE75" s="13">
        <v>728156.21619151707</v>
      </c>
      <c r="AF75" s="13" t="s">
        <v>130</v>
      </c>
      <c r="AG75" s="13">
        <v>476974.07280566357</v>
      </c>
      <c r="AH75" s="13">
        <v>751872.26415287482</v>
      </c>
      <c r="AI75" s="13" t="s">
        <v>130</v>
      </c>
      <c r="AJ75" s="13">
        <v>492509.118356944</v>
      </c>
      <c r="AK75" s="13">
        <v>768050.29966065218</v>
      </c>
      <c r="AL75" s="13" t="s">
        <v>130</v>
      </c>
      <c r="AM75" s="13">
        <v>503106.43705663038</v>
      </c>
      <c r="CJ75" s="31">
        <v>128820</v>
      </c>
      <c r="CK75" s="31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5" t="str">
        <f t="shared" si="6"/>
        <v/>
      </c>
      <c r="E76" s="37">
        <f t="shared" si="7"/>
        <v>56602.007647392507</v>
      </c>
      <c r="F76" s="45" t="str">
        <f t="shared" si="8"/>
        <v/>
      </c>
      <c r="G76" s="37">
        <f t="shared" si="9"/>
        <v>26419.179056563818</v>
      </c>
      <c r="H76" s="53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Y76" s="13">
        <v>49349.615552194628</v>
      </c>
      <c r="Z76" s="13" t="s">
        <v>130</v>
      </c>
      <c r="AA76" s="13">
        <v>23034.100446896035</v>
      </c>
      <c r="AB76" s="13">
        <v>50889.323557423093</v>
      </c>
      <c r="AC76" s="13" t="s">
        <v>130</v>
      </c>
      <c r="AD76" s="13">
        <v>23752.764380839188</v>
      </c>
      <c r="AE76" s="13">
        <v>52479.106025356989</v>
      </c>
      <c r="AF76" s="13" t="s">
        <v>130</v>
      </c>
      <c r="AG76" s="13">
        <v>24494.800740096602</v>
      </c>
      <c r="AH76" s="13">
        <v>54188.350508602867</v>
      </c>
      <c r="AI76" s="13" t="s">
        <v>130</v>
      </c>
      <c r="AJ76" s="13">
        <v>25292.596400201546</v>
      </c>
      <c r="AK76" s="13">
        <v>55354.321246496474</v>
      </c>
      <c r="AL76" s="13" t="s">
        <v>130</v>
      </c>
      <c r="AM76" s="13">
        <v>25836.817196944685</v>
      </c>
      <c r="CJ76" s="31">
        <v>9284</v>
      </c>
      <c r="CK76" s="31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47" t="str">
        <f t="shared" si="6"/>
        <v/>
      </c>
      <c r="E77" s="40"/>
      <c r="F77" s="44"/>
      <c r="G77" s="40"/>
      <c r="H77" s="54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2"/>
      <c r="CK77" s="32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5" t="str">
        <f t="shared" si="6"/>
        <v/>
      </c>
      <c r="E78" s="37">
        <f t="shared" si="7"/>
        <v>266535.2094670579</v>
      </c>
      <c r="F78" s="45" t="str">
        <f t="shared" si="8"/>
        <v/>
      </c>
      <c r="G78" s="37">
        <f t="shared" si="9"/>
        <v>25267.978376594103</v>
      </c>
      <c r="H78" s="53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Y78" s="13">
        <v>232384.16206476931</v>
      </c>
      <c r="Z78" s="13" t="s">
        <v>130</v>
      </c>
      <c r="AA78" s="13">
        <v>22030.402639322812</v>
      </c>
      <c r="AB78" s="13">
        <v>239634.5479211901</v>
      </c>
      <c r="AC78" s="13" t="s">
        <v>130</v>
      </c>
      <c r="AD78" s="13">
        <v>22717.751201669682</v>
      </c>
      <c r="AE78" s="13">
        <v>247120.73119824805</v>
      </c>
      <c r="AF78" s="13" t="s">
        <v>130</v>
      </c>
      <c r="AG78" s="13">
        <v>23427.453749209842</v>
      </c>
      <c r="AH78" s="13">
        <v>255169.45341337498</v>
      </c>
      <c r="AI78" s="13" t="s">
        <v>130</v>
      </c>
      <c r="AJ78" s="13">
        <v>24190.485917821607</v>
      </c>
      <c r="AK78" s="13">
        <v>260659.93454247058</v>
      </c>
      <c r="AL78" s="13" t="s">
        <v>130</v>
      </c>
      <c r="AM78" s="13">
        <v>24710.992603315375</v>
      </c>
      <c r="CJ78" s="31">
        <v>43719</v>
      </c>
      <c r="CK78" s="31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5" t="str">
        <f t="shared" si="6"/>
        <v/>
      </c>
      <c r="E79" s="37">
        <f t="shared" si="7"/>
        <v>227992.29177602139</v>
      </c>
      <c r="F79" s="45" t="str">
        <f t="shared" si="8"/>
        <v/>
      </c>
      <c r="G79" s="37">
        <f t="shared" si="9"/>
        <v>29656.565740336511</v>
      </c>
      <c r="H79" s="53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Y79" s="13">
        <v>198779.73265721713</v>
      </c>
      <c r="Z79" s="13" t="s">
        <v>130</v>
      </c>
      <c r="AA79" s="13">
        <v>25856.682098650155</v>
      </c>
      <c r="AB79" s="13">
        <v>204981.66031612229</v>
      </c>
      <c r="AC79" s="13" t="s">
        <v>130</v>
      </c>
      <c r="AD79" s="13">
        <v>26663.410580128038</v>
      </c>
      <c r="AE79" s="13">
        <v>211385.28738439793</v>
      </c>
      <c r="AF79" s="13" t="s">
        <v>130</v>
      </c>
      <c r="AG79" s="13">
        <v>27496.375526651238</v>
      </c>
      <c r="AH79" s="13">
        <v>218270.10619450777</v>
      </c>
      <c r="AI79" s="13" t="s">
        <v>130</v>
      </c>
      <c r="AJ79" s="13">
        <v>28391.93247755427</v>
      </c>
      <c r="AK79" s="13">
        <v>222966.62406949498</v>
      </c>
      <c r="AL79" s="13" t="s">
        <v>130</v>
      </c>
      <c r="AM79" s="13">
        <v>29002.841688673805</v>
      </c>
      <c r="CJ79" s="31">
        <v>37397</v>
      </c>
      <c r="CK79" s="31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5" t="str">
        <f t="shared" si="6"/>
        <v/>
      </c>
      <c r="E80" s="37">
        <f t="shared" si="7"/>
        <v>238554.03301903023</v>
      </c>
      <c r="F80" s="45" t="str">
        <f t="shared" si="8"/>
        <v/>
      </c>
      <c r="G80" s="37">
        <f t="shared" si="9"/>
        <v>29276.727952529243</v>
      </c>
      <c r="H80" s="53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Y80" s="13">
        <v>207988.20231347418</v>
      </c>
      <c r="Z80" s="13" t="s">
        <v>130</v>
      </c>
      <c r="AA80" s="13">
        <v>25525.512771278281</v>
      </c>
      <c r="AB80" s="13">
        <v>214477.43422565455</v>
      </c>
      <c r="AC80" s="13" t="s">
        <v>130</v>
      </c>
      <c r="AD80" s="13">
        <v>26321.90876974216</v>
      </c>
      <c r="AE80" s="13">
        <v>221177.709270864</v>
      </c>
      <c r="AF80" s="13" t="s">
        <v>130</v>
      </c>
      <c r="AG80" s="13">
        <v>27144.205199708904</v>
      </c>
      <c r="AH80" s="13">
        <v>228381.46726181603</v>
      </c>
      <c r="AI80" s="13" t="s">
        <v>130</v>
      </c>
      <c r="AJ80" s="13">
        <v>28028.291963063424</v>
      </c>
      <c r="AK80" s="13">
        <v>233295.55129288853</v>
      </c>
      <c r="AL80" s="13" t="s">
        <v>130</v>
      </c>
      <c r="AM80" s="13">
        <v>28631.37672123266</v>
      </c>
      <c r="CJ80" s="31">
        <v>39129</v>
      </c>
      <c r="CK80" s="31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5" t="str">
        <f t="shared" si="6"/>
        <v/>
      </c>
      <c r="E81" s="37">
        <f t="shared" si="7"/>
        <v>176306.70029879009</v>
      </c>
      <c r="F81" s="45" t="str">
        <f t="shared" si="8"/>
        <v/>
      </c>
      <c r="G81" s="37">
        <f t="shared" si="9"/>
        <v>53212.352242660912</v>
      </c>
      <c r="H81" s="53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Y81" s="13">
        <v>153716.59488163234</v>
      </c>
      <c r="Z81" s="13" t="s">
        <v>130</v>
      </c>
      <c r="AA81" s="13">
        <v>46394.275308435113</v>
      </c>
      <c r="AB81" s="13">
        <v>158512.55264193926</v>
      </c>
      <c r="AC81" s="13" t="s">
        <v>130</v>
      </c>
      <c r="AD81" s="13">
        <v>47841.776698058282</v>
      </c>
      <c r="AE81" s="13">
        <v>163464.48478647342</v>
      </c>
      <c r="AF81" s="13" t="s">
        <v>130</v>
      </c>
      <c r="AG81" s="13">
        <v>49336.353802105623</v>
      </c>
      <c r="AH81" s="13">
        <v>168788.52305596886</v>
      </c>
      <c r="AI81" s="13" t="s">
        <v>130</v>
      </c>
      <c r="AJ81" s="13">
        <v>50943.238845440203</v>
      </c>
      <c r="AK81" s="13">
        <v>172420.34570656414</v>
      </c>
      <c r="AL81" s="13" t="s">
        <v>130</v>
      </c>
      <c r="AM81" s="13">
        <v>52039.384515677542</v>
      </c>
      <c r="CJ81" s="31">
        <v>28919</v>
      </c>
      <c r="CK81" s="31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5" t="str">
        <f t="shared" si="6"/>
        <v/>
      </c>
      <c r="E82" s="37">
        <f t="shared" si="7"/>
        <v>193926.95734434496</v>
      </c>
      <c r="F82" s="45" t="str">
        <f t="shared" si="8"/>
        <v/>
      </c>
      <c r="G82" s="37">
        <f t="shared" si="9"/>
        <v>58541.768588510567</v>
      </c>
      <c r="H82" s="53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Y82" s="13">
        <v>169079.17559689499</v>
      </c>
      <c r="Z82" s="13" t="s">
        <v>130</v>
      </c>
      <c r="AA82" s="13">
        <v>51040.835717098969</v>
      </c>
      <c r="AB82" s="13">
        <v>174354.44587551808</v>
      </c>
      <c r="AC82" s="13" t="s">
        <v>130</v>
      </c>
      <c r="AD82" s="13">
        <v>52633.309791472449</v>
      </c>
      <c r="AE82" s="13">
        <v>179801.27876466926</v>
      </c>
      <c r="AF82" s="13" t="s">
        <v>130</v>
      </c>
      <c r="AG82" s="13">
        <v>54277.574389358044</v>
      </c>
      <c r="AH82" s="13">
        <v>185657.40641403454</v>
      </c>
      <c r="AI82" s="13" t="s">
        <v>130</v>
      </c>
      <c r="AJ82" s="13">
        <v>56045.394987219435</v>
      </c>
      <c r="AK82" s="13">
        <v>189652.19682784533</v>
      </c>
      <c r="AL82" s="13" t="s">
        <v>130</v>
      </c>
      <c r="AM82" s="13">
        <v>57251.323751159434</v>
      </c>
      <c r="CJ82" s="31">
        <v>31809</v>
      </c>
      <c r="CK82" s="31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48" t="str">
        <f t="shared" si="6"/>
        <v/>
      </c>
      <c r="E83" s="40"/>
      <c r="F83" s="44"/>
      <c r="G83" s="40"/>
      <c r="H83" s="55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3"/>
      <c r="CK83" s="33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5" t="str">
        <f t="shared" si="6"/>
        <v/>
      </c>
      <c r="E84" s="37">
        <f t="shared" si="7"/>
        <v>19881.362213072298</v>
      </c>
      <c r="F84" s="45" t="str">
        <f t="shared" si="8"/>
        <v/>
      </c>
      <c r="G84" s="37">
        <f t="shared" si="9"/>
        <v>11973.655803339805</v>
      </c>
      <c r="H84" s="53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Y84" s="13">
        <v>17333.971402236042</v>
      </c>
      <c r="Z84" s="13" t="s">
        <v>130</v>
      </c>
      <c r="AA84" s="13">
        <v>10439.476181307225</v>
      </c>
      <c r="AB84" s="13">
        <v>17874.791309985805</v>
      </c>
      <c r="AC84" s="13" t="s">
        <v>130</v>
      </c>
      <c r="AD84" s="13">
        <v>10765.187838164009</v>
      </c>
      <c r="AE84" s="13">
        <v>18433.19979050976</v>
      </c>
      <c r="AF84" s="13" t="s">
        <v>130</v>
      </c>
      <c r="AG84" s="13">
        <v>11101.492306228252</v>
      </c>
      <c r="AH84" s="13">
        <v>19033.569107686661</v>
      </c>
      <c r="AI84" s="13" t="s">
        <v>130</v>
      </c>
      <c r="AJ84" s="13">
        <v>11463.067910642107</v>
      </c>
      <c r="AK84" s="13">
        <v>19443.114414176755</v>
      </c>
      <c r="AL84" s="13" t="s">
        <v>130</v>
      </c>
      <c r="AM84" s="13">
        <v>11709.718742875393</v>
      </c>
      <c r="CJ84" s="31">
        <v>3261</v>
      </c>
      <c r="CK84" s="31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5" t="str">
        <f t="shared" si="6"/>
        <v/>
      </c>
      <c r="E85" s="37">
        <f t="shared" si="7"/>
        <v>22826.749207601522</v>
      </c>
      <c r="F85" s="45" t="str">
        <f t="shared" si="8"/>
        <v/>
      </c>
      <c r="G85" s="37">
        <f t="shared" si="9"/>
        <v>17040.107526861335</v>
      </c>
      <c r="H85" s="53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Y85" s="13">
        <v>19901.967165530263</v>
      </c>
      <c r="Z85" s="13" t="s">
        <v>130</v>
      </c>
      <c r="AA85" s="13">
        <v>14856.765517175147</v>
      </c>
      <c r="AB85" s="13">
        <v>20522.908541094806</v>
      </c>
      <c r="AC85" s="13" t="s">
        <v>130</v>
      </c>
      <c r="AD85" s="13">
        <v>15320.296601311009</v>
      </c>
      <c r="AE85" s="13">
        <v>21164.044203918605</v>
      </c>
      <c r="AF85" s="13" t="s">
        <v>130</v>
      </c>
      <c r="AG85" s="13">
        <v>15798.902667135964</v>
      </c>
      <c r="AH85" s="13">
        <v>21853.357123640235</v>
      </c>
      <c r="AI85" s="13" t="s">
        <v>130</v>
      </c>
      <c r="AJ85" s="13">
        <v>16313.472927004583</v>
      </c>
      <c r="AK85" s="13">
        <v>22323.575808869602</v>
      </c>
      <c r="AL85" s="13" t="s">
        <v>130</v>
      </c>
      <c r="AM85" s="13">
        <v>16664.489923974939</v>
      </c>
      <c r="CJ85" s="31">
        <v>3744</v>
      </c>
      <c r="CK85" s="31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47" t="str">
        <f t="shared" si="6"/>
        <v/>
      </c>
      <c r="E86" s="40"/>
      <c r="F86" s="44"/>
      <c r="G86" s="40"/>
      <c r="H86" s="54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2"/>
      <c r="CK86" s="32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5" t="str">
        <f t="shared" si="6"/>
        <v/>
      </c>
      <c r="E87" s="37">
        <f t="shared" si="7"/>
        <v>97495.284657295837</v>
      </c>
      <c r="F87" s="45" t="str">
        <f t="shared" si="8"/>
        <v/>
      </c>
      <c r="G87" s="37">
        <f t="shared" si="9"/>
        <v>42798.953198467883</v>
      </c>
      <c r="H87" s="53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Y87" s="13">
        <v>85003.253700153422</v>
      </c>
      <c r="Z87" s="13" t="s">
        <v>130</v>
      </c>
      <c r="AA87" s="13">
        <v>37315.140825716982</v>
      </c>
      <c r="AB87" s="13">
        <v>87655.355215598203</v>
      </c>
      <c r="AC87" s="13" t="s">
        <v>130</v>
      </c>
      <c r="AD87" s="13">
        <v>38479.373219479348</v>
      </c>
      <c r="AE87" s="13">
        <v>90393.708512533485</v>
      </c>
      <c r="AF87" s="13" t="s">
        <v>130</v>
      </c>
      <c r="AG87" s="13">
        <v>39681.468838855879</v>
      </c>
      <c r="AH87" s="13">
        <v>93337.831598786695</v>
      </c>
      <c r="AI87" s="13" t="s">
        <v>130</v>
      </c>
      <c r="AJ87" s="13">
        <v>40973.894278937412</v>
      </c>
      <c r="AK87" s="13">
        <v>95346.181721297791</v>
      </c>
      <c r="AL87" s="13" t="s">
        <v>130</v>
      </c>
      <c r="AM87" s="13">
        <v>41855.529562137308</v>
      </c>
      <c r="CJ87" s="31">
        <v>15992</v>
      </c>
      <c r="CK87" s="31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5" t="str">
        <f t="shared" si="6"/>
        <v/>
      </c>
      <c r="E88" s="37">
        <f t="shared" si="7"/>
        <v>109968.55230837034</v>
      </c>
      <c r="F88" s="45" t="str">
        <f t="shared" si="8"/>
        <v/>
      </c>
      <c r="G88" s="37">
        <f t="shared" si="9"/>
        <v>38965.513370751491</v>
      </c>
      <c r="H88" s="53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Y88" s="13">
        <v>95878.326667437286</v>
      </c>
      <c r="Z88" s="13" t="s">
        <v>130</v>
      </c>
      <c r="AA88" s="13">
        <v>33972.878075625464</v>
      </c>
      <c r="AB88" s="13">
        <v>98869.730459461323</v>
      </c>
      <c r="AC88" s="13" t="s">
        <v>130</v>
      </c>
      <c r="AD88" s="13">
        <v>35032.831871584975</v>
      </c>
      <c r="AE88" s="13">
        <v>101958.42083901489</v>
      </c>
      <c r="AF88" s="13" t="s">
        <v>130</v>
      </c>
      <c r="AG88" s="13">
        <v>36127.257539253289</v>
      </c>
      <c r="AH88" s="13">
        <v>105279.20660574159</v>
      </c>
      <c r="AI88" s="13" t="s">
        <v>130</v>
      </c>
      <c r="AJ88" s="13">
        <v>37303.922317306766</v>
      </c>
      <c r="AK88" s="13">
        <v>107544.49929427734</v>
      </c>
      <c r="AL88" s="13" t="s">
        <v>130</v>
      </c>
      <c r="AM88" s="13">
        <v>38106.590813808252</v>
      </c>
      <c r="CJ88" s="31">
        <v>18038</v>
      </c>
      <c r="CK88" s="31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5" t="str">
        <f t="shared" si="6"/>
        <v/>
      </c>
      <c r="E89" s="37">
        <f t="shared" si="7"/>
        <v>28724.961042605766</v>
      </c>
      <c r="F89" s="45" t="str">
        <f t="shared" si="8"/>
        <v/>
      </c>
      <c r="G89" s="37">
        <f t="shared" si="9"/>
        <v>21545.568056082906</v>
      </c>
      <c r="H89" s="53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Y89" s="13">
        <v>25044.44352990482</v>
      </c>
      <c r="Z89" s="13" t="s">
        <v>130</v>
      </c>
      <c r="AA89" s="13">
        <v>18784.943231078454</v>
      </c>
      <c r="AB89" s="13">
        <v>25825.830168037846</v>
      </c>
      <c r="AC89" s="13" t="s">
        <v>130</v>
      </c>
      <c r="AD89" s="13">
        <v>19371.033459888098</v>
      </c>
      <c r="AE89" s="13">
        <v>26632.629102487346</v>
      </c>
      <c r="AF89" s="13" t="s">
        <v>130</v>
      </c>
      <c r="AG89" s="13">
        <v>19976.184545175001</v>
      </c>
      <c r="AH89" s="13">
        <v>27500.053832355359</v>
      </c>
      <c r="AI89" s="13" t="s">
        <v>130</v>
      </c>
      <c r="AJ89" s="13">
        <v>20626.808875811352</v>
      </c>
      <c r="AK89" s="13">
        <v>28091.77249066615</v>
      </c>
      <c r="AL89" s="13" t="s">
        <v>130</v>
      </c>
      <c r="AM89" s="13">
        <v>21070.635922392186</v>
      </c>
      <c r="CJ89" s="31">
        <v>4712</v>
      </c>
      <c r="CK89" s="31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5" t="str">
        <f t="shared" si="6"/>
        <v/>
      </c>
      <c r="E90" s="37">
        <f t="shared" si="7"/>
        <v>22454.856910312483</v>
      </c>
      <c r="F90" s="45" t="str">
        <f t="shared" si="8"/>
        <v/>
      </c>
      <c r="G90" s="37">
        <f t="shared" si="9"/>
        <v>26156.214434235702</v>
      </c>
      <c r="H90" s="53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Y90" s="13">
        <v>19577.725276225439</v>
      </c>
      <c r="Z90" s="13" t="s">
        <v>130</v>
      </c>
      <c r="AA90" s="13">
        <v>22804.829374100114</v>
      </c>
      <c r="AB90" s="13">
        <v>20188.550304843669</v>
      </c>
      <c r="AC90" s="13" t="s">
        <v>130</v>
      </c>
      <c r="AD90" s="13">
        <v>23516.340050572035</v>
      </c>
      <c r="AE90" s="13">
        <v>20819.240616366984</v>
      </c>
      <c r="AF90" s="13" t="s">
        <v>130</v>
      </c>
      <c r="AG90" s="13">
        <v>24250.990513751902</v>
      </c>
      <c r="AH90" s="13">
        <v>21497.323283242058</v>
      </c>
      <c r="AI90" s="13" t="s">
        <v>130</v>
      </c>
      <c r="AJ90" s="13">
        <v>25040.845274784802</v>
      </c>
      <c r="AK90" s="13">
        <v>21959.881188327578</v>
      </c>
      <c r="AL90" s="13" t="s">
        <v>130</v>
      </c>
      <c r="AM90" s="13">
        <v>25579.649142562346</v>
      </c>
      <c r="CJ90" s="31">
        <v>3683</v>
      </c>
      <c r="CK90" s="31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5" t="str">
        <f t="shared" si="6"/>
        <v/>
      </c>
      <c r="E91" s="37">
        <f t="shared" si="7"/>
        <v>25459.746672407968</v>
      </c>
      <c r="F91" s="45" t="str">
        <f t="shared" si="8"/>
        <v/>
      </c>
      <c r="G91" s="37">
        <f t="shared" si="9"/>
        <v>27698.940218560598</v>
      </c>
      <c r="H91" s="53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Y91" s="13">
        <v>22197.599741808448</v>
      </c>
      <c r="Z91" s="13" t="s">
        <v>130</v>
      </c>
      <c r="AA91" s="13">
        <v>24149.8863345028</v>
      </c>
      <c r="AB91" s="13">
        <v>22890.164853752871</v>
      </c>
      <c r="AC91" s="13" t="s">
        <v>130</v>
      </c>
      <c r="AD91" s="13">
        <v>24903.362788139286</v>
      </c>
      <c r="AE91" s="13">
        <v>23605.253603784109</v>
      </c>
      <c r="AF91" s="13" t="s">
        <v>130</v>
      </c>
      <c r="AG91" s="13">
        <v>25681.343841640755</v>
      </c>
      <c r="AH91" s="13">
        <v>24374.076713659357</v>
      </c>
      <c r="AI91" s="13" t="s">
        <v>130</v>
      </c>
      <c r="AJ91" s="13">
        <v>26517.785210562994</v>
      </c>
      <c r="AK91" s="13">
        <v>24898.533722307166</v>
      </c>
      <c r="AL91" s="13" t="s">
        <v>130</v>
      </c>
      <c r="AM91" s="13">
        <v>27088.36839493868</v>
      </c>
      <c r="CJ91" s="31">
        <v>4176</v>
      </c>
      <c r="CK91" s="31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47" t="str">
        <f t="shared" si="6"/>
        <v/>
      </c>
      <c r="E92" s="40"/>
      <c r="F92" s="44"/>
      <c r="G92" s="40"/>
      <c r="H92" s="54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2"/>
      <c r="CK92" s="32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5" t="str">
        <f t="shared" si="6"/>
        <v/>
      </c>
      <c r="E93" s="37">
        <f t="shared" si="7"/>
        <v>231465.76583270103</v>
      </c>
      <c r="F93" s="45" t="str">
        <f t="shared" si="8"/>
        <v/>
      </c>
      <c r="G93" s="37">
        <f t="shared" si="9"/>
        <v>0</v>
      </c>
      <c r="H93" s="53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Y93" s="13">
        <v>201808.15190332418</v>
      </c>
      <c r="Z93" s="13" t="s">
        <v>130</v>
      </c>
      <c r="AA93" s="13">
        <v>0</v>
      </c>
      <c r="AB93" s="13">
        <v>208104.56624270786</v>
      </c>
      <c r="AC93" s="13" t="s">
        <v>130</v>
      </c>
      <c r="AD93" s="13">
        <v>0</v>
      </c>
      <c r="AE93" s="13">
        <v>214605.75289213005</v>
      </c>
      <c r="AF93" s="13" t="s">
        <v>130</v>
      </c>
      <c r="AG93" s="13">
        <v>0</v>
      </c>
      <c r="AH93" s="13">
        <v>221595.46226382672</v>
      </c>
      <c r="AI93" s="13" t="s">
        <v>130</v>
      </c>
      <c r="AJ93" s="13">
        <v>0</v>
      </c>
      <c r="AK93" s="13">
        <v>226363.53182535747</v>
      </c>
      <c r="AL93" s="13" t="s">
        <v>130</v>
      </c>
      <c r="AM93" s="13">
        <v>0</v>
      </c>
      <c r="CJ93" s="31">
        <v>37966</v>
      </c>
      <c r="CK93" s="31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5" t="str">
        <f t="shared" si="6"/>
        <v/>
      </c>
      <c r="E94" s="37">
        <f t="shared" si="7"/>
        <v>677587.76566063869</v>
      </c>
      <c r="F94" s="45" t="str">
        <f t="shared" si="8"/>
        <v/>
      </c>
      <c r="G94" s="37">
        <f t="shared" si="9"/>
        <v>0</v>
      </c>
      <c r="H94" s="53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Y94" s="13">
        <v>590768.72231339465</v>
      </c>
      <c r="Z94" s="13" t="s">
        <v>130</v>
      </c>
      <c r="AA94" s="13">
        <v>0</v>
      </c>
      <c r="AB94" s="13">
        <v>609200.70644957246</v>
      </c>
      <c r="AC94" s="13" t="s">
        <v>130</v>
      </c>
      <c r="AD94" s="13">
        <v>0</v>
      </c>
      <c r="AE94" s="13">
        <v>628232.13651905709</v>
      </c>
      <c r="AF94" s="13" t="s">
        <v>130</v>
      </c>
      <c r="AG94" s="13">
        <v>0</v>
      </c>
      <c r="AH94" s="13">
        <v>648693.65720548283</v>
      </c>
      <c r="AI94" s="13" t="s">
        <v>130</v>
      </c>
      <c r="AJ94" s="13">
        <v>0</v>
      </c>
      <c r="AK94" s="13">
        <v>662651.59862757323</v>
      </c>
      <c r="AL94" s="13" t="s">
        <v>130</v>
      </c>
      <c r="AM94" s="13">
        <v>0</v>
      </c>
      <c r="CJ94" s="31">
        <v>111142</v>
      </c>
      <c r="CK94" s="31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5" t="str">
        <f t="shared" si="6"/>
        <v/>
      </c>
      <c r="E95" s="37">
        <f t="shared" si="7"/>
        <v>314620.8835065313</v>
      </c>
      <c r="F95" s="45" t="str">
        <f t="shared" si="8"/>
        <v/>
      </c>
      <c r="G95" s="37">
        <f t="shared" si="9"/>
        <v>0</v>
      </c>
      <c r="H95" s="53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Y95" s="13">
        <v>274308.63835188351</v>
      </c>
      <c r="Z95" s="13" t="s">
        <v>130</v>
      </c>
      <c r="AA95" s="13">
        <v>0</v>
      </c>
      <c r="AB95" s="13">
        <v>282867.06786846224</v>
      </c>
      <c r="AC95" s="13" t="s">
        <v>130</v>
      </c>
      <c r="AD95" s="13">
        <v>0</v>
      </c>
      <c r="AE95" s="13">
        <v>291703.83506867295</v>
      </c>
      <c r="AF95" s="13" t="s">
        <v>130</v>
      </c>
      <c r="AG95" s="13">
        <v>0</v>
      </c>
      <c r="AH95" s="13">
        <v>301204.62897685962</v>
      </c>
      <c r="AI95" s="13" t="s">
        <v>130</v>
      </c>
      <c r="AJ95" s="13">
        <v>0</v>
      </c>
      <c r="AK95" s="13">
        <v>307685.6489785547</v>
      </c>
      <c r="AL95" s="13" t="s">
        <v>130</v>
      </c>
      <c r="AM95" s="13">
        <v>0</v>
      </c>
      <c r="CJ95" s="31">
        <v>51606</v>
      </c>
      <c r="CK95" s="29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5" t="str">
        <f t="shared" si="6"/>
        <v/>
      </c>
      <c r="E96" s="37">
        <f t="shared" si="7"/>
        <v>503914.06282665493</v>
      </c>
      <c r="F96" s="45" t="str">
        <f t="shared" si="8"/>
        <v/>
      </c>
      <c r="G96" s="37">
        <f t="shared" si="9"/>
        <v>0</v>
      </c>
      <c r="H96" s="53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Y96" s="13">
        <v>439347.76000804035</v>
      </c>
      <c r="Z96" s="13" t="s">
        <v>130</v>
      </c>
      <c r="AA96" s="13">
        <v>0</v>
      </c>
      <c r="AB96" s="13">
        <v>453055.41012029117</v>
      </c>
      <c r="AC96" s="13" t="s">
        <v>130</v>
      </c>
      <c r="AD96" s="13">
        <v>0</v>
      </c>
      <c r="AE96" s="13">
        <v>467208.86113244906</v>
      </c>
      <c r="AF96" s="13" t="s">
        <v>130</v>
      </c>
      <c r="AG96" s="13">
        <v>0</v>
      </c>
      <c r="AH96" s="13">
        <v>482425.85373953293</v>
      </c>
      <c r="AI96" s="13" t="s">
        <v>130</v>
      </c>
      <c r="AJ96" s="13">
        <v>0</v>
      </c>
      <c r="AK96" s="13">
        <v>492806.21083444648</v>
      </c>
      <c r="AL96" s="13" t="s">
        <v>130</v>
      </c>
      <c r="AM96" s="13">
        <v>0</v>
      </c>
      <c r="CJ96" s="31">
        <v>82655</v>
      </c>
      <c r="CK96" s="29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47" t="str">
        <f t="shared" si="6"/>
        <v/>
      </c>
      <c r="E97" s="40"/>
      <c r="F97" s="44"/>
      <c r="G97" s="40"/>
      <c r="H97" s="54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2"/>
      <c r="CK97" s="32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5" t="str">
        <f t="shared" si="6"/>
        <v/>
      </c>
      <c r="E98" s="37">
        <f t="shared" si="7"/>
        <v>0</v>
      </c>
      <c r="F98" s="45" t="str">
        <f t="shared" si="8"/>
        <v/>
      </c>
      <c r="G98" s="37">
        <f t="shared" si="9"/>
        <v>62527.143531349895</v>
      </c>
      <c r="H98" s="53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Y98" s="13">
        <v>0</v>
      </c>
      <c r="Z98" s="13" t="s">
        <v>130</v>
      </c>
      <c r="AA98" s="13">
        <v>54515.566198139255</v>
      </c>
      <c r="AB98" s="13">
        <v>0</v>
      </c>
      <c r="AC98" s="13" t="s">
        <v>130</v>
      </c>
      <c r="AD98" s="13">
        <v>56216.451863521193</v>
      </c>
      <c r="AE98" s="13">
        <v>0</v>
      </c>
      <c r="AF98" s="13" t="s">
        <v>130</v>
      </c>
      <c r="AG98" s="13">
        <v>57972.653819737592</v>
      </c>
      <c r="AH98" s="13">
        <v>0</v>
      </c>
      <c r="AI98" s="13" t="s">
        <v>130</v>
      </c>
      <c r="AJ98" s="13">
        <v>59860.823154646445</v>
      </c>
      <c r="AK98" s="13">
        <v>0</v>
      </c>
      <c r="AL98" s="13" t="s">
        <v>130</v>
      </c>
      <c r="AM98" s="13">
        <v>61148.848486464973</v>
      </c>
      <c r="CJ98" s="29"/>
      <c r="CK98" s="29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5" t="str">
        <f t="shared" si="6"/>
        <v/>
      </c>
      <c r="E99" s="37">
        <f t="shared" si="7"/>
        <v>0</v>
      </c>
      <c r="F99" s="45" t="str">
        <f t="shared" si="8"/>
        <v/>
      </c>
      <c r="G99" s="37">
        <f t="shared" si="9"/>
        <v>31263.571765674948</v>
      </c>
      <c r="H99" s="53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Y99" s="13">
        <v>0</v>
      </c>
      <c r="Z99" s="13" t="s">
        <v>130</v>
      </c>
      <c r="AA99" s="13">
        <v>27257.783099069627</v>
      </c>
      <c r="AB99" s="13">
        <v>0</v>
      </c>
      <c r="AC99" s="13" t="s">
        <v>130</v>
      </c>
      <c r="AD99" s="13">
        <v>28108.225931760597</v>
      </c>
      <c r="AE99" s="13">
        <v>0</v>
      </c>
      <c r="AF99" s="13" t="s">
        <v>130</v>
      </c>
      <c r="AG99" s="13">
        <v>28986.326909868796</v>
      </c>
      <c r="AH99" s="13">
        <v>0</v>
      </c>
      <c r="AI99" s="13" t="s">
        <v>130</v>
      </c>
      <c r="AJ99" s="13">
        <v>29930.411577323222</v>
      </c>
      <c r="AK99" s="13">
        <v>0</v>
      </c>
      <c r="AL99" s="13" t="s">
        <v>130</v>
      </c>
      <c r="AM99" s="13">
        <v>30574.424243232486</v>
      </c>
      <c r="CJ99" s="29"/>
      <c r="CK99" s="29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47" t="str">
        <f t="shared" si="6"/>
        <v/>
      </c>
      <c r="E100" s="40"/>
      <c r="F100" s="44"/>
      <c r="G100" s="40"/>
      <c r="H100" s="54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2"/>
      <c r="CK100" s="32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5" t="str">
        <f t="shared" si="6"/>
        <v/>
      </c>
      <c r="E101" s="37">
        <f t="shared" si="7"/>
        <v>61674.618582415089</v>
      </c>
      <c r="F101" s="45" t="str">
        <f t="shared" si="8"/>
        <v/>
      </c>
      <c r="G101" s="37">
        <f t="shared" si="9"/>
        <v>26980.17025086379</v>
      </c>
      <c r="H101" s="53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Y101" s="13">
        <v>53772.274922312477</v>
      </c>
      <c r="Z101" s="13" t="s">
        <v>130</v>
      </c>
      <c r="AA101" s="13">
        <v>23523.212068860656</v>
      </c>
      <c r="AB101" s="13">
        <v>55449.969899888623</v>
      </c>
      <c r="AC101" s="13" t="s">
        <v>130</v>
      </c>
      <c r="AD101" s="13">
        <v>24257.136285409106</v>
      </c>
      <c r="AE101" s="13">
        <v>57182.226959561143</v>
      </c>
      <c r="AF101" s="13" t="s">
        <v>130</v>
      </c>
      <c r="AG101" s="13">
        <v>25014.929222965286</v>
      </c>
      <c r="AH101" s="13">
        <v>59044.652091634052</v>
      </c>
      <c r="AI101" s="13" t="s">
        <v>130</v>
      </c>
      <c r="AJ101" s="13">
        <v>25829.665467757266</v>
      </c>
      <c r="AK101" s="13">
        <v>60315.11587068974</v>
      </c>
      <c r="AL101" s="13" t="s">
        <v>130</v>
      </c>
      <c r="AM101" s="13">
        <v>26385.442379626998</v>
      </c>
      <c r="CJ101" s="29">
        <v>10116</v>
      </c>
      <c r="CK101" s="29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5" t="str">
        <f t="shared" si="6"/>
        <v/>
      </c>
      <c r="E102" s="37">
        <f t="shared" si="7"/>
        <v>63846.469598583106</v>
      </c>
      <c r="F102" s="45" t="str">
        <f t="shared" si="8"/>
        <v/>
      </c>
      <c r="G102" s="37">
        <f t="shared" si="9"/>
        <v>27348.320722123124</v>
      </c>
      <c r="H102" s="53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Y102" s="13">
        <v>55665.84755585267</v>
      </c>
      <c r="Z102" s="13" t="s">
        <v>130</v>
      </c>
      <c r="AA102" s="13">
        <v>23844.191570774921</v>
      </c>
      <c r="AB102" s="13">
        <v>57402.621999595271</v>
      </c>
      <c r="AC102" s="13" t="s">
        <v>130</v>
      </c>
      <c r="AD102" s="13">
        <v>24588.130347783095</v>
      </c>
      <c r="AE102" s="13">
        <v>59195.879910862626</v>
      </c>
      <c r="AF102" s="13" t="s">
        <v>130</v>
      </c>
      <c r="AG102" s="13">
        <v>25356.263539847838</v>
      </c>
      <c r="AH102" s="13">
        <v>61123.889719559418</v>
      </c>
      <c r="AI102" s="13" t="s">
        <v>130</v>
      </c>
      <c r="AJ102" s="13">
        <v>26182.117043340681</v>
      </c>
      <c r="AK102" s="13">
        <v>62439.092454655176</v>
      </c>
      <c r="AL102" s="13" t="s">
        <v>130</v>
      </c>
      <c r="AM102" s="13">
        <v>26745.477655762243</v>
      </c>
      <c r="CJ102" s="29">
        <v>10472</v>
      </c>
      <c r="CK102" s="31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5" t="str">
        <f t="shared" si="6"/>
        <v/>
      </c>
      <c r="E103" s="37">
        <f t="shared" si="7"/>
        <v>77889.122744217399</v>
      </c>
      <c r="F103" s="45" t="str">
        <f t="shared" si="8"/>
        <v/>
      </c>
      <c r="G103" s="37">
        <f t="shared" si="9"/>
        <v>40099.183075899353</v>
      </c>
      <c r="H103" s="53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Y103" s="13">
        <v>67909.221296002914</v>
      </c>
      <c r="Z103" s="13" t="s">
        <v>130</v>
      </c>
      <c r="AA103" s="13">
        <v>34961.291145012299</v>
      </c>
      <c r="AB103" s="13">
        <v>70027.989000438203</v>
      </c>
      <c r="AC103" s="13" t="s">
        <v>130</v>
      </c>
      <c r="AD103" s="13">
        <v>36052.083428736682</v>
      </c>
      <c r="AE103" s="13">
        <v>72215.663376811892</v>
      </c>
      <c r="AF103" s="13" t="s">
        <v>130</v>
      </c>
      <c r="AG103" s="13">
        <v>37178.350515050413</v>
      </c>
      <c r="AH103" s="13">
        <v>74567.727532994657</v>
      </c>
      <c r="AI103" s="13" t="s">
        <v>130</v>
      </c>
      <c r="AJ103" s="13">
        <v>38389.249391325604</v>
      </c>
      <c r="AK103" s="13">
        <v>76172.201326322102</v>
      </c>
      <c r="AL103" s="13" t="s">
        <v>130</v>
      </c>
      <c r="AM103" s="13">
        <v>39215.270870478758</v>
      </c>
      <c r="CJ103" s="29">
        <v>12776</v>
      </c>
      <c r="CK103" s="31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5" t="str">
        <f t="shared" si="6"/>
        <v/>
      </c>
      <c r="E104" s="37">
        <f t="shared" si="7"/>
        <v>99563.005830222857</v>
      </c>
      <c r="F104" s="45" t="str">
        <f t="shared" si="8"/>
        <v/>
      </c>
      <c r="G104" s="37">
        <f t="shared" si="9"/>
        <v>45101.354558407336</v>
      </c>
      <c r="H104" s="53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Y104" s="13">
        <v>86806.038604688205</v>
      </c>
      <c r="Z104" s="13" t="s">
        <v>130</v>
      </c>
      <c r="AA104" s="13">
        <v>39322.536440863434</v>
      </c>
      <c r="AB104" s="13">
        <v>89514.387009154467</v>
      </c>
      <c r="AC104" s="13" t="s">
        <v>130</v>
      </c>
      <c r="AD104" s="13">
        <v>40549.399577818367</v>
      </c>
      <c r="AE104" s="13">
        <v>92310.816459320442</v>
      </c>
      <c r="AF104" s="13" t="s">
        <v>130</v>
      </c>
      <c r="AG104" s="13">
        <v>41816.162820629412</v>
      </c>
      <c r="AH104" s="13">
        <v>95317.379751400513</v>
      </c>
      <c r="AI104" s="13" t="s">
        <v>130</v>
      </c>
      <c r="AJ104" s="13">
        <v>43178.115243697313</v>
      </c>
      <c r="AK104" s="13">
        <v>97368.323811511393</v>
      </c>
      <c r="AL104" s="13" t="s">
        <v>130</v>
      </c>
      <c r="AM104" s="13">
        <v>44107.178749395949</v>
      </c>
      <c r="CJ104" s="31">
        <v>16331</v>
      </c>
      <c r="CK104" s="31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5" t="str">
        <f t="shared" si="6"/>
        <v/>
      </c>
      <c r="E105" s="37">
        <f t="shared" si="7"/>
        <v>131575.49478086384</v>
      </c>
      <c r="F105" s="45" t="str">
        <f t="shared" si="8"/>
        <v/>
      </c>
      <c r="G105" s="37">
        <f t="shared" si="9"/>
        <v>46398.646695225987</v>
      </c>
      <c r="H105" s="53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Y105" s="13">
        <v>114716.78043604775</v>
      </c>
      <c r="Z105" s="13" t="s">
        <v>130</v>
      </c>
      <c r="AA105" s="13">
        <v>40453.607066656594</v>
      </c>
      <c r="AB105" s="13">
        <v>118295.94398565243</v>
      </c>
      <c r="AC105" s="13" t="s">
        <v>130</v>
      </c>
      <c r="AD105" s="13">
        <v>41715.759607136279</v>
      </c>
      <c r="AE105" s="13">
        <v>121991.5092757642</v>
      </c>
      <c r="AF105" s="13" t="s">
        <v>130</v>
      </c>
      <c r="AG105" s="13">
        <v>43018.959937263215</v>
      </c>
      <c r="AH105" s="13">
        <v>125964.77273287583</v>
      </c>
      <c r="AI105" s="13" t="s">
        <v>130</v>
      </c>
      <c r="AJ105" s="13">
        <v>44420.087462419877</v>
      </c>
      <c r="AK105" s="13">
        <v>128675.15674776913</v>
      </c>
      <c r="AL105" s="13" t="s">
        <v>130</v>
      </c>
      <c r="AM105" s="13">
        <v>45375.874484348766</v>
      </c>
      <c r="CJ105" s="31">
        <v>21582</v>
      </c>
      <c r="CK105" s="31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5" t="str">
        <f t="shared" si="6"/>
        <v/>
      </c>
      <c r="E106" s="37">
        <f t="shared" si="7"/>
        <v>120939.37507839721</v>
      </c>
      <c r="F106" s="45" t="str">
        <f t="shared" si="8"/>
        <v/>
      </c>
      <c r="G106" s="37">
        <f t="shared" si="9"/>
        <v>46404.490353499954</v>
      </c>
      <c r="H106" s="53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Y106" s="13">
        <v>105443.46240192972</v>
      </c>
      <c r="Z106" s="13" t="s">
        <v>130</v>
      </c>
      <c r="AA106" s="13">
        <v>40458.701979385405</v>
      </c>
      <c r="AB106" s="13">
        <v>108733.29842886991</v>
      </c>
      <c r="AC106" s="13" t="s">
        <v>130</v>
      </c>
      <c r="AD106" s="13">
        <v>41721.013481142225</v>
      </c>
      <c r="AE106" s="13">
        <v>112130.1266717878</v>
      </c>
      <c r="AF106" s="13" t="s">
        <v>130</v>
      </c>
      <c r="AG106" s="13">
        <v>43024.377942293104</v>
      </c>
      <c r="AH106" s="13">
        <v>115782.20489748793</v>
      </c>
      <c r="AI106" s="13" t="s">
        <v>130</v>
      </c>
      <c r="AJ106" s="13">
        <v>44425.681931873587</v>
      </c>
      <c r="AK106" s="13">
        <v>118273.49060026718</v>
      </c>
      <c r="AL106" s="13" t="s">
        <v>130</v>
      </c>
      <c r="AM106" s="13">
        <v>45381.589330001712</v>
      </c>
      <c r="CJ106" s="31">
        <v>19837</v>
      </c>
      <c r="CK106" s="31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5" t="str">
        <f t="shared" si="6"/>
        <v/>
      </c>
      <c r="E107" s="37">
        <f t="shared" si="7"/>
        <v>375893.85840787424</v>
      </c>
      <c r="F107" s="45" t="str">
        <f t="shared" si="8"/>
        <v/>
      </c>
      <c r="G107" s="37">
        <f t="shared" si="9"/>
        <v>105478.03184494072</v>
      </c>
      <c r="H107" s="53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Y107" s="13">
        <v>327730.73203374667</v>
      </c>
      <c r="Z107" s="13" t="s">
        <v>130</v>
      </c>
      <c r="AA107" s="13">
        <v>91963.174754805019</v>
      </c>
      <c r="AB107" s="13">
        <v>337955.93087319954</v>
      </c>
      <c r="AC107" s="13" t="s">
        <v>130</v>
      </c>
      <c r="AD107" s="13">
        <v>94832.425807154927</v>
      </c>
      <c r="AE107" s="13">
        <v>348513.67415367829</v>
      </c>
      <c r="AF107" s="13" t="s">
        <v>130</v>
      </c>
      <c r="AG107" s="13">
        <v>97794.990789370437</v>
      </c>
      <c r="AH107" s="13">
        <v>359864.76452086359</v>
      </c>
      <c r="AI107" s="13" t="s">
        <v>130</v>
      </c>
      <c r="AJ107" s="13">
        <v>100980.17363938023</v>
      </c>
      <c r="AK107" s="13">
        <v>367607.97465905902</v>
      </c>
      <c r="AL107" s="13" t="s">
        <v>130</v>
      </c>
      <c r="AM107" s="13">
        <v>103152.96403557877</v>
      </c>
      <c r="CJ107" s="31">
        <v>61656</v>
      </c>
      <c r="CK107" s="31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5" t="str">
        <f t="shared" si="6"/>
        <v/>
      </c>
      <c r="E108" s="37">
        <f t="shared" si="7"/>
        <v>174640.62280693516</v>
      </c>
      <c r="F108" s="45" t="str">
        <f t="shared" si="8"/>
        <v/>
      </c>
      <c r="G108" s="37">
        <f t="shared" si="9"/>
        <v>55105.697523423325</v>
      </c>
      <c r="H108" s="53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Y108" s="13">
        <v>152263.99121754669</v>
      </c>
      <c r="Z108" s="13" t="s">
        <v>130</v>
      </c>
      <c r="AA108" s="13">
        <v>48045.027032565718</v>
      </c>
      <c r="AB108" s="13">
        <v>157014.62774353413</v>
      </c>
      <c r="AC108" s="13" t="s">
        <v>130</v>
      </c>
      <c r="AD108" s="13">
        <v>49544.031875981767</v>
      </c>
      <c r="AE108" s="13">
        <v>161919.76471424213</v>
      </c>
      <c r="AF108" s="13" t="s">
        <v>130</v>
      </c>
      <c r="AG108" s="13">
        <v>51091.787431787438</v>
      </c>
      <c r="AH108" s="13">
        <v>167193.49145098499</v>
      </c>
      <c r="AI108" s="13" t="s">
        <v>130</v>
      </c>
      <c r="AJ108" s="13">
        <v>52755.846948440754</v>
      </c>
      <c r="AK108" s="13">
        <v>170790.99380653584</v>
      </c>
      <c r="AL108" s="13" t="s">
        <v>130</v>
      </c>
      <c r="AM108" s="13">
        <v>53890.994507230353</v>
      </c>
      <c r="CJ108" s="31">
        <v>28646</v>
      </c>
      <c r="CK108" s="31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48" t="str">
        <f t="shared" si="6"/>
        <v/>
      </c>
      <c r="E109" s="40"/>
      <c r="F109" s="44"/>
      <c r="G109" s="40"/>
      <c r="H109" s="55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3"/>
      <c r="CK109" s="33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5" t="str">
        <f t="shared" si="6"/>
        <v/>
      </c>
      <c r="E110" s="37">
        <f t="shared" si="7"/>
        <v>99235.740608608583</v>
      </c>
      <c r="F110" s="45" t="str">
        <f t="shared" si="8"/>
        <v/>
      </c>
      <c r="G110" s="37">
        <f t="shared" si="9"/>
        <v>40017.371860063933</v>
      </c>
      <c r="H110" s="53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Y110" s="13">
        <v>86520.705742100006</v>
      </c>
      <c r="Z110" s="13" t="s">
        <v>130</v>
      </c>
      <c r="AA110" s="13">
        <v>34889.962366809123</v>
      </c>
      <c r="AB110" s="13">
        <v>89220.151761253524</v>
      </c>
      <c r="AC110" s="13" t="s">
        <v>130</v>
      </c>
      <c r="AD110" s="13">
        <v>35978.529192653565</v>
      </c>
      <c r="AE110" s="13">
        <v>92007.389302275085</v>
      </c>
      <c r="AF110" s="13" t="s">
        <v>130</v>
      </c>
      <c r="AG110" s="13">
        <v>37102.49844463206</v>
      </c>
      <c r="AH110" s="13">
        <v>95004.069971850186</v>
      </c>
      <c r="AI110" s="13" t="s">
        <v>130</v>
      </c>
      <c r="AJ110" s="13">
        <v>38310.926818973727</v>
      </c>
      <c r="AK110" s="13">
        <v>97048.272545434491</v>
      </c>
      <c r="AL110" s="13" t="s">
        <v>130</v>
      </c>
      <c r="AM110" s="13">
        <v>39135.263031337585</v>
      </c>
      <c r="CJ110" s="31">
        <v>16277</v>
      </c>
      <c r="CK110" s="31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5" t="str">
        <f t="shared" si="6"/>
        <v/>
      </c>
      <c r="E111" s="37">
        <f t="shared" si="7"/>
        <v>54839.23815824245</v>
      </c>
      <c r="F111" s="45" t="str">
        <f t="shared" si="8"/>
        <v/>
      </c>
      <c r="G111" s="37">
        <f t="shared" si="9"/>
        <v>46164.900364267669</v>
      </c>
      <c r="H111" s="53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Y111" s="13">
        <v>47812.708996889756</v>
      </c>
      <c r="Z111" s="13" t="s">
        <v>130</v>
      </c>
      <c r="AA111" s="13">
        <v>40249.810557504672</v>
      </c>
      <c r="AB111" s="13">
        <v>49304.465517592711</v>
      </c>
      <c r="AC111" s="13" t="s">
        <v>130</v>
      </c>
      <c r="AD111" s="13">
        <v>41505.604646898813</v>
      </c>
      <c r="AE111" s="13">
        <v>50844.737020362307</v>
      </c>
      <c r="AF111" s="13" t="s">
        <v>130</v>
      </c>
      <c r="AG111" s="13">
        <v>42802.239736067932</v>
      </c>
      <c r="AH111" s="13">
        <v>52500.750105115505</v>
      </c>
      <c r="AI111" s="13" t="s">
        <v>130</v>
      </c>
      <c r="AJ111" s="13">
        <v>44196.308684271666</v>
      </c>
      <c r="AK111" s="13">
        <v>53630.408745127279</v>
      </c>
      <c r="AL111" s="13" t="s">
        <v>130</v>
      </c>
      <c r="AM111" s="13">
        <v>45147.280658231139</v>
      </c>
      <c r="CJ111" s="31">
        <v>8995</v>
      </c>
      <c r="CK111" s="31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5" t="str">
        <f t="shared" si="6"/>
        <v/>
      </c>
      <c r="E112" s="37">
        <f t="shared" si="7"/>
        <v>176276.94891500683</v>
      </c>
      <c r="F112" s="45" t="str">
        <f t="shared" si="8"/>
        <v/>
      </c>
      <c r="G112" s="37">
        <f t="shared" si="9"/>
        <v>112841.04127012767</v>
      </c>
      <c r="H112" s="53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Y112" s="13">
        <v>153690.65553048786</v>
      </c>
      <c r="Z112" s="13" t="s">
        <v>130</v>
      </c>
      <c r="AA112" s="13">
        <v>98382.764793090522</v>
      </c>
      <c r="AB112" s="13">
        <v>158485.80398303905</v>
      </c>
      <c r="AC112" s="13" t="s">
        <v>130</v>
      </c>
      <c r="AD112" s="13">
        <v>101452.30705463493</v>
      </c>
      <c r="AE112" s="13">
        <v>163436.90049946916</v>
      </c>
      <c r="AF112" s="13" t="s">
        <v>130</v>
      </c>
      <c r="AG112" s="13">
        <v>104621.67712702173</v>
      </c>
      <c r="AH112" s="13">
        <v>168760.04034873686</v>
      </c>
      <c r="AI112" s="13" t="s">
        <v>130</v>
      </c>
      <c r="AJ112" s="13">
        <v>108029.20515104882</v>
      </c>
      <c r="AK112" s="13">
        <v>172391.25013692063</v>
      </c>
      <c r="AL112" s="13" t="s">
        <v>130</v>
      </c>
      <c r="AM112" s="13">
        <v>110353.66955828395</v>
      </c>
      <c r="CJ112" s="31">
        <v>28914</v>
      </c>
      <c r="CK112" s="31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47" t="str">
        <f t="shared" si="6"/>
        <v/>
      </c>
      <c r="E113" s="40"/>
      <c r="F113" s="44"/>
      <c r="G113" s="40"/>
      <c r="H113" s="54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2"/>
      <c r="CK113" s="32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47" t="str">
        <f t="shared" si="6"/>
        <v/>
      </c>
      <c r="E114" s="40"/>
      <c r="F114" s="44"/>
      <c r="G114" s="40"/>
      <c r="H114" s="54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2"/>
      <c r="CK114" s="32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5" t="str">
        <f t="shared" si="6"/>
        <v/>
      </c>
      <c r="E115" s="37">
        <f t="shared" si="7"/>
        <v>7607428.8333446877</v>
      </c>
      <c r="F115" s="45" t="str">
        <f t="shared" si="8"/>
        <v/>
      </c>
      <c r="G115" s="37">
        <f t="shared" si="9"/>
        <v>2615446.1336753517</v>
      </c>
      <c r="H115" s="53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Y115" s="13">
        <v>6632692.0876195375</v>
      </c>
      <c r="Z115" s="13" t="s">
        <v>130</v>
      </c>
      <c r="AA115" s="13">
        <v>2280330.0900281481</v>
      </c>
      <c r="AB115" s="13">
        <v>6839632.0807532668</v>
      </c>
      <c r="AC115" s="13" t="s">
        <v>130</v>
      </c>
      <c r="AD115" s="13">
        <v>2351476.388837026</v>
      </c>
      <c r="AE115" s="13">
        <v>7053302.1869559987</v>
      </c>
      <c r="AF115" s="13" t="s">
        <v>130</v>
      </c>
      <c r="AG115" s="13">
        <v>2424936.5112242945</v>
      </c>
      <c r="AH115" s="13">
        <v>7283028.2391851554</v>
      </c>
      <c r="AI115" s="13" t="s">
        <v>130</v>
      </c>
      <c r="AJ115" s="13">
        <v>2503916.6933948696</v>
      </c>
      <c r="AK115" s="13">
        <v>7439737.1578077022</v>
      </c>
      <c r="AL115" s="13" t="s">
        <v>130</v>
      </c>
      <c r="AM115" s="13">
        <v>2557793.4688866469</v>
      </c>
      <c r="CJ115" s="31">
        <v>1247816</v>
      </c>
      <c r="CK115" s="31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5" t="str">
        <f t="shared" si="6"/>
        <v/>
      </c>
      <c r="E116" s="37">
        <f t="shared" si="7"/>
        <v>0</v>
      </c>
      <c r="F116" s="45" t="str">
        <f t="shared" si="8"/>
        <v/>
      </c>
      <c r="G116" s="37">
        <f t="shared" si="9"/>
        <v>66033.338495724674</v>
      </c>
      <c r="H116" s="53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Y116" s="13">
        <v>0</v>
      </c>
      <c r="Z116" s="13" t="s">
        <v>130</v>
      </c>
      <c r="AA116" s="13">
        <v>57572.513835418111</v>
      </c>
      <c r="AB116" s="13">
        <v>0</v>
      </c>
      <c r="AC116" s="13" t="s">
        <v>130</v>
      </c>
      <c r="AD116" s="13">
        <v>59368.776267083151</v>
      </c>
      <c r="AE116" s="13">
        <v>0</v>
      </c>
      <c r="AF116" s="13" t="s">
        <v>130</v>
      </c>
      <c r="AG116" s="13">
        <v>61223.456837666825</v>
      </c>
      <c r="AH116" s="13">
        <v>0</v>
      </c>
      <c r="AI116" s="13" t="s">
        <v>130</v>
      </c>
      <c r="AJ116" s="13">
        <v>63217.504826869634</v>
      </c>
      <c r="AK116" s="13">
        <v>0</v>
      </c>
      <c r="AL116" s="13" t="s">
        <v>130</v>
      </c>
      <c r="AM116" s="13">
        <v>64577.755878229385</v>
      </c>
      <c r="CJ116" s="29"/>
      <c r="CK116" s="31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47" t="str">
        <f t="shared" si="6"/>
        <v/>
      </c>
      <c r="E117" s="40"/>
      <c r="F117" s="44"/>
      <c r="G117" s="40"/>
      <c r="H117" s="54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2"/>
      <c r="CK117" s="32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5" t="str">
        <f t="shared" si="6"/>
        <v/>
      </c>
      <c r="E118" s="37">
        <f t="shared" si="7"/>
        <v>3539224.6148403771</v>
      </c>
      <c r="F118" s="45" t="str">
        <f t="shared" si="8"/>
        <v/>
      </c>
      <c r="G118" s="37">
        <f t="shared" si="9"/>
        <v>1950028.7660197623</v>
      </c>
      <c r="H118" s="53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Y118" s="13">
        <v>3085745.2121361769</v>
      </c>
      <c r="Z118" s="13" t="s">
        <v>130</v>
      </c>
      <c r="AA118" s="13">
        <v>1700172.3775999127</v>
      </c>
      <c r="AB118" s="13">
        <v>3182020.4627548251</v>
      </c>
      <c r="AC118" s="13" t="s">
        <v>130</v>
      </c>
      <c r="AD118" s="13">
        <v>1753217.7557810298</v>
      </c>
      <c r="AE118" s="13">
        <v>3281426.7820112859</v>
      </c>
      <c r="AF118" s="13" t="s">
        <v>130</v>
      </c>
      <c r="AG118" s="13">
        <v>1807988.2784716291</v>
      </c>
      <c r="AH118" s="13">
        <v>3388302.8523013936</v>
      </c>
      <c r="AI118" s="13" t="s">
        <v>130</v>
      </c>
      <c r="AJ118" s="13">
        <v>1866874.45670145</v>
      </c>
      <c r="AK118" s="13">
        <v>3461208.9647743627</v>
      </c>
      <c r="AL118" s="13" t="s">
        <v>130</v>
      </c>
      <c r="AM118" s="13">
        <v>1907043.9943862951</v>
      </c>
      <c r="CJ118" s="29">
        <v>580525</v>
      </c>
      <c r="CK118" s="29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48" t="str">
        <f t="shared" si="6"/>
        <v/>
      </c>
      <c r="E119" s="40"/>
      <c r="F119" s="44"/>
      <c r="G119" s="40"/>
      <c r="H119" s="55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3"/>
      <c r="CK119" s="33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5" t="str">
        <f t="shared" si="6"/>
        <v/>
      </c>
      <c r="E120" s="37">
        <f t="shared" si="7"/>
        <v>20684.649575216641</v>
      </c>
      <c r="F120" s="45" t="str">
        <f t="shared" si="8"/>
        <v/>
      </c>
      <c r="G120" s="37">
        <f t="shared" si="9"/>
        <v>12306.744324955409</v>
      </c>
      <c r="H120" s="53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Y120" s="13">
        <v>18034.333883134474</v>
      </c>
      <c r="Z120" s="13" t="s">
        <v>130</v>
      </c>
      <c r="AA120" s="13">
        <v>10729.886206848716</v>
      </c>
      <c r="AB120" s="13">
        <v>18597.005100288268</v>
      </c>
      <c r="AC120" s="13" t="s">
        <v>130</v>
      </c>
      <c r="AD120" s="13">
        <v>11064.658656502395</v>
      </c>
      <c r="AE120" s="13">
        <v>19177.975539621271</v>
      </c>
      <c r="AF120" s="13" t="s">
        <v>130</v>
      </c>
      <c r="AG120" s="13">
        <v>11410.31859293153</v>
      </c>
      <c r="AH120" s="13">
        <v>19802.602202946735</v>
      </c>
      <c r="AI120" s="13" t="s">
        <v>130</v>
      </c>
      <c r="AJ120" s="13">
        <v>11781.952669503309</v>
      </c>
      <c r="AK120" s="13">
        <v>20228.69479454754</v>
      </c>
      <c r="AL120" s="13" t="s">
        <v>130</v>
      </c>
      <c r="AM120" s="13">
        <v>12035.464945093012</v>
      </c>
      <c r="CJ120" s="29">
        <v>3393</v>
      </c>
      <c r="CK120" s="31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5" t="str">
        <f t="shared" si="6"/>
        <v/>
      </c>
      <c r="E121" s="37">
        <f t="shared" si="7"/>
        <v>5429.6275404200451</v>
      </c>
      <c r="F121" s="45" t="str">
        <f t="shared" si="8"/>
        <v/>
      </c>
      <c r="G121" s="37">
        <f t="shared" si="9"/>
        <v>9688.7854182222563</v>
      </c>
      <c r="H121" s="53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Y121" s="13">
        <v>4733.9315838504717</v>
      </c>
      <c r="Z121" s="13" t="s">
        <v>130</v>
      </c>
      <c r="AA121" s="13">
        <v>8447.3653043471877</v>
      </c>
      <c r="AB121" s="13">
        <v>4881.6302492666064</v>
      </c>
      <c r="AC121" s="13" t="s">
        <v>130</v>
      </c>
      <c r="AD121" s="13">
        <v>8710.92310184282</v>
      </c>
      <c r="AE121" s="13">
        <v>5034.1323782536947</v>
      </c>
      <c r="AF121" s="13" t="s">
        <v>130</v>
      </c>
      <c r="AG121" s="13">
        <v>8983.0523395443888</v>
      </c>
      <c r="AH121" s="13">
        <v>5198.0940698134173</v>
      </c>
      <c r="AI121" s="13" t="s">
        <v>130</v>
      </c>
      <c r="AJ121" s="13">
        <v>9275.6303542433488</v>
      </c>
      <c r="AK121" s="13">
        <v>5309.9414599135926</v>
      </c>
      <c r="AL121" s="13" t="s">
        <v>130</v>
      </c>
      <c r="AM121" s="13">
        <v>9475.214092575603</v>
      </c>
      <c r="CJ121" s="29">
        <v>891</v>
      </c>
      <c r="CK121" s="31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5" t="str">
        <f t="shared" si="6"/>
        <v/>
      </c>
      <c r="E122" s="37">
        <f t="shared" si="7"/>
        <v>14057.528837525879</v>
      </c>
      <c r="F122" s="45" t="str">
        <f t="shared" si="8"/>
        <v/>
      </c>
      <c r="G122" s="37">
        <f t="shared" si="9"/>
        <v>12715.800404132469</v>
      </c>
      <c r="H122" s="53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Y122" s="13">
        <v>12256.343415722462</v>
      </c>
      <c r="Z122" s="13" t="s">
        <v>130</v>
      </c>
      <c r="AA122" s="13">
        <v>11086.530097864588</v>
      </c>
      <c r="AB122" s="13">
        <v>12638.741330293002</v>
      </c>
      <c r="AC122" s="13" t="s">
        <v>130</v>
      </c>
      <c r="AD122" s="13">
        <v>11432.429836917961</v>
      </c>
      <c r="AE122" s="13">
        <v>13033.575609451354</v>
      </c>
      <c r="AF122" s="13" t="s">
        <v>130</v>
      </c>
      <c r="AG122" s="13">
        <v>11789.578945023277</v>
      </c>
      <c r="AH122" s="13">
        <v>13458.079167051184</v>
      </c>
      <c r="AI122" s="13" t="s">
        <v>130</v>
      </c>
      <c r="AJ122" s="13">
        <v>12173.565531262684</v>
      </c>
      <c r="AK122" s="13">
        <v>13747.656656488625</v>
      </c>
      <c r="AL122" s="13" t="s">
        <v>130</v>
      </c>
      <c r="AM122" s="13">
        <v>12435.504140798863</v>
      </c>
      <c r="CJ122" s="31">
        <v>2306</v>
      </c>
      <c r="CK122" s="31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5" t="str">
        <f t="shared" si="6"/>
        <v/>
      </c>
      <c r="E123" s="37">
        <f t="shared" si="7"/>
        <v>13492.252545646523</v>
      </c>
      <c r="F123" s="45" t="str">
        <f t="shared" si="8"/>
        <v/>
      </c>
      <c r="G123" s="37">
        <f t="shared" si="9"/>
        <v>12715.800404132469</v>
      </c>
      <c r="H123" s="53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Y123" s="13">
        <v>11763.495743979118</v>
      </c>
      <c r="Z123" s="13" t="s">
        <v>130</v>
      </c>
      <c r="AA123" s="13">
        <v>11086.530097864588</v>
      </c>
      <c r="AB123" s="13">
        <v>12130.516811191264</v>
      </c>
      <c r="AC123" s="13" t="s">
        <v>130</v>
      </c>
      <c r="AD123" s="13">
        <v>11432.429836917961</v>
      </c>
      <c r="AE123" s="13">
        <v>12509.474156372878</v>
      </c>
      <c r="AF123" s="13" t="s">
        <v>130</v>
      </c>
      <c r="AG123" s="13">
        <v>11789.578945023277</v>
      </c>
      <c r="AH123" s="13">
        <v>12916.907729645944</v>
      </c>
      <c r="AI123" s="13" t="s">
        <v>130</v>
      </c>
      <c r="AJ123" s="13">
        <v>12173.565531262684</v>
      </c>
      <c r="AK123" s="13">
        <v>13194.840833264736</v>
      </c>
      <c r="AL123" s="13" t="s">
        <v>130</v>
      </c>
      <c r="AM123" s="13">
        <v>12435.504140798863</v>
      </c>
      <c r="CJ123" s="31">
        <v>2213</v>
      </c>
      <c r="CK123" s="31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49" t="str">
        <f t="shared" si="6"/>
        <v/>
      </c>
      <c r="E124" s="37">
        <f t="shared" si="7"/>
        <v>17620.257045554914</v>
      </c>
      <c r="F124" s="49" t="str">
        <f t="shared" si="8"/>
        <v/>
      </c>
      <c r="G124" s="37">
        <f t="shared" si="9"/>
        <v>17092.700451326953</v>
      </c>
      <c r="H124" s="56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Y124" s="13">
        <v>15362.580715262695</v>
      </c>
      <c r="Z124" s="13" t="s">
        <v>130</v>
      </c>
      <c r="AA124" s="13">
        <v>14902.619731734323</v>
      </c>
      <c r="AB124" s="13">
        <v>15841.893233578889</v>
      </c>
      <c r="AC124" s="13" t="s">
        <v>130</v>
      </c>
      <c r="AD124" s="13">
        <v>15367.581467364433</v>
      </c>
      <c r="AE124" s="13">
        <v>16336.793978195892</v>
      </c>
      <c r="AF124" s="13" t="s">
        <v>130</v>
      </c>
      <c r="AG124" s="13">
        <v>15847.664712404896</v>
      </c>
      <c r="AH124" s="13">
        <v>16868.883358065734</v>
      </c>
      <c r="AI124" s="13" t="s">
        <v>130</v>
      </c>
      <c r="AJ124" s="13">
        <v>16363.823152087924</v>
      </c>
      <c r="AK124" s="13">
        <v>17231.851121281234</v>
      </c>
      <c r="AL124" s="13" t="s">
        <v>130</v>
      </c>
      <c r="AM124" s="13">
        <v>16715.923534851401</v>
      </c>
      <c r="CJ124" s="34">
        <v>2890</v>
      </c>
      <c r="CK124" s="34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2026-07-16T23:05:43Z</dcterms:modified>
</cp:coreProperties>
</file>